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E THI THANH THUY\12. Báo cáo\Nam 2022\4. Bao cao Quy IV va nam 2022\"/>
    </mc:Choice>
  </mc:AlternateContent>
  <bookViews>
    <workbookView xWindow="-120" yWindow="-120" windowWidth="21840" windowHeight="13140"/>
  </bookViews>
  <sheets>
    <sheet name="TH du an thuy dien" sheetId="3" r:id="rId1"/>
    <sheet name="Muong Te 02-2021" sheetId="9" state="hidden" r:id="rId2"/>
  </sheets>
  <definedNames>
    <definedName name="_xlnm._FilterDatabase" localSheetId="0" hidden="1">'TH du an thuy dien'!$A$2:$G$166</definedName>
    <definedName name="_xlnm.Print_Titles" localSheetId="1">'Muong Te 02-2021'!$2:$2</definedName>
    <definedName name="_xlnm.Print_Titles" localSheetId="0">'TH du an thuy dien'!$2:$2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9" l="1"/>
  <c r="H16" i="9"/>
  <c r="E16" i="9"/>
  <c r="E33" i="9" s="1"/>
  <c r="D16" i="9"/>
  <c r="H7" i="9"/>
  <c r="D7" i="9"/>
  <c r="H3" i="9"/>
  <c r="E3" i="9"/>
  <c r="D3" i="9"/>
  <c r="H33" i="9" l="1"/>
  <c r="D33" i="9"/>
</calcChain>
</file>

<file path=xl/comments1.xml><?xml version="1.0" encoding="utf-8"?>
<comments xmlns="http://schemas.openxmlformats.org/spreadsheetml/2006/main">
  <authors>
    <author>Administrator</author>
  </authors>
  <commentList>
    <comment ref="B132" authorId="0" shapeId="0">
      <text>
        <r>
          <rPr>
            <b/>
            <sz val="9"/>
            <color indexed="81"/>
            <rFont val="Tahoma"/>
            <family val="2"/>
          </rPr>
          <t>Trc điều chỉnh: DA đầu tư phát triển rừng phòng hộ và rừng SX tại xã Nậm Cần huyện Than Uyên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2" authorId="0" shapeId="0">
      <text>
        <r>
          <rPr>
            <b/>
            <sz val="9"/>
            <color indexed="81"/>
            <rFont val="Tahoma"/>
            <family val="2"/>
          </rPr>
          <t>Trước ĐC: Cty đầu tư XD Quyết Tiến (Chi nhánh thực hiện DA).
Đia chỉ: SN 152, đường Nhạc Sơn - phường Kim Tân -TP. Lào Cai - tỉnh Lào Cai. (020840156; 0913287333). Chi nhánh Tổ 9, phường Quyết Thắng, TX Lai Châu (0945568546 A Hùng)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1" authorId="0" shapeId="0">
      <text>
        <r>
          <rPr>
            <b/>
            <sz val="9"/>
            <color indexed="81"/>
            <rFont val="Tahoma"/>
            <family val="2"/>
          </rPr>
          <t>Công ty TNHH một thành viên xây dựng &amp; Thương mại Hồng Đức</t>
        </r>
      </text>
    </comment>
  </commentList>
</comments>
</file>

<file path=xl/sharedStrings.xml><?xml version="1.0" encoding="utf-8"?>
<sst xmlns="http://schemas.openxmlformats.org/spreadsheetml/2006/main" count="937" uniqueCount="657">
  <si>
    <t>TT</t>
  </si>
  <si>
    <t>Nậm Lụng</t>
  </si>
  <si>
    <t>Nậm Củm 1</t>
  </si>
  <si>
    <t>Nậm Sì Lường 3</t>
  </si>
  <si>
    <t>Nậm Sì Lường 4</t>
  </si>
  <si>
    <t>Nậm Cấu 1</t>
  </si>
  <si>
    <t>Nậm Cấu 2</t>
  </si>
  <si>
    <t>Nậm Cát</t>
  </si>
  <si>
    <t>Hua Chăng</t>
  </si>
  <si>
    <t>Chu Va 12</t>
  </si>
  <si>
    <t>Nậm Ban 1</t>
  </si>
  <si>
    <t>Nậm Ban 2</t>
  </si>
  <si>
    <t>Nậm Ban 3</t>
  </si>
  <si>
    <t>Nậm Giê</t>
  </si>
  <si>
    <t>Nậm Nghẹ</t>
  </si>
  <si>
    <t>C.Ty CP Kinh doanh xi măng Miền Bắc</t>
  </si>
  <si>
    <t>Pắc Ma</t>
  </si>
  <si>
    <t>Bum Tở
-Mường Tè</t>
  </si>
  <si>
    <t>Nậm Na 1</t>
  </si>
  <si>
    <t>Nậm Na 2</t>
  </si>
  <si>
    <t>Nậm Na 3</t>
  </si>
  <si>
    <t>Nậm Mở 3</t>
  </si>
  <si>
    <t>Tên Dự án</t>
  </si>
  <si>
    <t>Công ty Cổ phần Thủy điện Nậm Củm</t>
  </si>
  <si>
    <t>Công ty Cổ phần Phát triển điện Mường Tè</t>
  </si>
  <si>
    <t>Xã Sơn Bình, huyện Tam Đường, Lai Châu</t>
  </si>
  <si>
    <t>Xã Khoen On, huyện Than Uyên, Lai Châu</t>
  </si>
  <si>
    <t>Tổ 10, P. Đoàn Kết, TP Lai Châu</t>
  </si>
  <si>
    <t>Bản Chu Va 12, xã Sơn Bình, huyện Tam Đường, Lai Châu</t>
  </si>
  <si>
    <t>Số 18, P. Đoàn Kết, TP Lai Châu, Lai Châu</t>
  </si>
  <si>
    <t>Tầng 3, Nhà N5, số 99 đường Lê Duẩn, P. Cửa Nam, Q. Hoàn Kiếm, Hà Nội</t>
  </si>
  <si>
    <t>Tầng 3 tòa nhà CT1, chung cư Ngô Thì Nhậm, P. Hà Cầu. Q. Hà Đông, Hà Nội</t>
  </si>
  <si>
    <t>Tổ 4, P. Đoàn Kết, Tp Lai Châu, Lai Châu</t>
  </si>
  <si>
    <t>Số 14, đường Trần Phú, P. Tân Phong, TP Lai Châu</t>
  </si>
  <si>
    <t>Tổ 23, phường Đông Phong, TP Lai Châu</t>
  </si>
  <si>
    <t>Số 20 Trần Nguyên Hãn, phường Lý Thái Tổ, quận Hoàn Kiếm, TP Hà Nội</t>
  </si>
  <si>
    <t>Lô D3-D4 đường Trần Thái Tông, phường Dịch Vọng Hậu, quận Cầu Giấy, TP Hà Nội</t>
  </si>
  <si>
    <t>Công ty Cổ phần Sông Đà 705</t>
  </si>
  <si>
    <t>Công ty Cổ phần thủy điện Pắc Ma</t>
  </si>
  <si>
    <t xml:space="preserve">Địa điểm
 xây dựng
</t>
  </si>
  <si>
    <t>C.suất
 lắp (MW)</t>
  </si>
  <si>
    <t>Nhà đầu tư</t>
  </si>
  <si>
    <t xml:space="preserve"> Nậm Củm 2</t>
  </si>
  <si>
    <t>Nậm Củm 3</t>
  </si>
  <si>
    <t>Nậm Củm 4</t>
  </si>
  <si>
    <t xml:space="preserve"> Nậm Củm 5</t>
  </si>
  <si>
    <t xml:space="preserve"> Chu Va 2</t>
  </si>
  <si>
    <t>Pa Ủ -Mường Tè</t>
  </si>
  <si>
    <t xml:space="preserve"> Pa Ủ- Mường Tè</t>
  </si>
  <si>
    <t>Pa Ủ- Mường Tè</t>
  </si>
  <si>
    <t>Pa Vệ Sử - Bum Tở</t>
  </si>
  <si>
    <t xml:space="preserve"> Bum Nưa -Bum Tở</t>
  </si>
  <si>
    <t xml:space="preserve">Nậm Sì Lường 1 </t>
  </si>
  <si>
    <t>Pa Vệ Sử- Mường Tè</t>
  </si>
  <si>
    <t>Suối Lĩnh</t>
  </si>
  <si>
    <t>Nậm Xí Lùng 1</t>
  </si>
  <si>
    <t>Pa Vệ Sử - Mường Tè</t>
  </si>
  <si>
    <t>Nậm Xí Lùng 2</t>
  </si>
  <si>
    <t>Pa Hạ</t>
  </si>
  <si>
    <t>Công ty Cp thủy điện Nậm Sì Lường 1</t>
  </si>
  <si>
    <t>Công ty CP Thủy điện Nậm Xí Lùng</t>
  </si>
  <si>
    <t>Nậm Pạc 1</t>
  </si>
  <si>
    <t>Nậm Pạc 2</t>
  </si>
  <si>
    <t xml:space="preserve">
Giấy CNĐT, Quyết định chủ trương đầu tư, Giấy CNĐKĐT
</t>
  </si>
  <si>
    <t>Nậm Sì Lường 1A</t>
  </si>
  <si>
    <t>Nậm Bụm 1</t>
  </si>
  <si>
    <t>Nậm Bụm 2</t>
  </si>
  <si>
    <t>Công ty cổ phần Năng lượng xanh Genco</t>
  </si>
  <si>
    <t xml:space="preserve">Công ty cổ phần EHULA </t>
  </si>
  <si>
    <t>Công ty cổ phần EHULA</t>
  </si>
  <si>
    <t>Số 179, đường Trần Hưng Đạo, xã Sủ Ngòi, TP Hòa Bình, tỉnh Hòa Bình</t>
  </si>
  <si>
    <t>Nậm Lụm 2</t>
  </si>
  <si>
    <t>Công ty cổ phần Thủy điện Than Uyên</t>
  </si>
  <si>
    <t>Mường Kim II</t>
  </si>
  <si>
    <t>Nậm Han</t>
  </si>
  <si>
    <t>Nậm So 1</t>
  </si>
  <si>
    <t>Nậm So 2</t>
  </si>
  <si>
    <t>Nậm Đích 1</t>
  </si>
  <si>
    <t>Nậm Đích 2</t>
  </si>
  <si>
    <t>Bản Hua Chăng, TT Tân Uyên, huyện Tân Uyên</t>
  </si>
  <si>
    <t>Số 07 tổ 5, phường Đoàn Kết, TP Lai Châu</t>
  </si>
  <si>
    <t>Công ty Cổ phần Năng lượng Nậm Củm 1</t>
  </si>
  <si>
    <t>Công ty cổ phần Thủy điện Nậm Cuổi</t>
  </si>
  <si>
    <t>Thôn 6, xã Thạch Hòa, huyện Thạch Thất, TP Hà Nội</t>
  </si>
  <si>
    <t>Nậm Lằn</t>
  </si>
  <si>
    <t>Ka Lăng - Mường Tè</t>
  </si>
  <si>
    <t>Công ty CP Phát triển năng lượng Vạn Thắng</t>
  </si>
  <si>
    <t>Mường Tè, Nậm Khao - Mường Tè</t>
  </si>
  <si>
    <t>Công ty CP Phát triển năng lượng Lai Châu</t>
  </si>
  <si>
    <t>I</t>
  </si>
  <si>
    <t>Nậm Thi 2</t>
  </si>
  <si>
    <t>Nậm Thi 1</t>
  </si>
  <si>
    <t>II</t>
  </si>
  <si>
    <t>III</t>
  </si>
  <si>
    <t>Công ty cổ phần thủy điện VN</t>
  </si>
  <si>
    <t>Hua Bun</t>
  </si>
  <si>
    <t>Vàng Ma Chải 2</t>
  </si>
  <si>
    <t>Vàng Ma Chải 3</t>
  </si>
  <si>
    <t>Huổi Văn</t>
  </si>
  <si>
    <t>Mường Mít</t>
  </si>
  <si>
    <t>Nậm Xe</t>
  </si>
  <si>
    <t>Công ty cổ phần đầu tư xây dựng phát triển Trường Thành</t>
  </si>
  <si>
    <t>Pa Tần 1, xã Pa Tần, huyện Nậm Nhùn</t>
  </si>
  <si>
    <t>Số 347, đường Trần Hưng Đạo, phường Đoàn Kết, TP Lai Châu</t>
  </si>
  <si>
    <t xml:space="preserve">DỰ ÁN ĐÃ HOÀN THÀNH </t>
  </si>
  <si>
    <t>ĐANG THI CÔNG</t>
  </si>
  <si>
    <t>Công ty cổ phần thủy điện Tân Uyên</t>
  </si>
  <si>
    <t xml:space="preserve">Bản Vè, xã Mường Mít, huyện Than Uyên  </t>
  </si>
  <si>
    <t>Thôn Tây Sơn, xã Mường So, huyện Phong Thổ</t>
  </si>
  <si>
    <t>Địa chỉ trụ sở</t>
  </si>
  <si>
    <t>Nậm Bon</t>
  </si>
  <si>
    <t>Nậm Be</t>
  </si>
  <si>
    <t>Công ty cổ phần phát triển năng lượng Tân Uyên</t>
  </si>
  <si>
    <t>070, đường Trần Hưng Đạo, phường Đoàn Kết, TP Lai Châu</t>
  </si>
  <si>
    <t>Mường Kim III</t>
  </si>
  <si>
    <t>Pa Tần 2</t>
  </si>
  <si>
    <t>Công ty cổ phần Đại Long Lai Châu</t>
  </si>
  <si>
    <t>Công ty TNHH Bình Minh Lai Châu</t>
  </si>
  <si>
    <t>Nậm Pạc 1A</t>
  </si>
  <si>
    <t>Nậm Xe 2A</t>
  </si>
  <si>
    <t>Đông Pao</t>
  </si>
  <si>
    <t>Chưa giao đất</t>
  </si>
  <si>
    <t>Đã giao đất</t>
  </si>
  <si>
    <t>Số 449, đường Phan Đình Giót, phường Đông Phong, thành phố Lai Châu</t>
  </si>
  <si>
    <t>Tổ 3, phường Quyết Tiến, thành phố Lai Châu</t>
  </si>
  <si>
    <t>Bản Nà Hừ 2, xã Bum Nưa, huyện Mường Tè</t>
  </si>
  <si>
    <t>Tổ 18, phường Tân Phong, TP Lai Châu</t>
  </si>
  <si>
    <t>Chu Va 2A</t>
  </si>
  <si>
    <t>Hoàn thành</t>
  </si>
  <si>
    <t>Nậm Xe 2</t>
  </si>
  <si>
    <t>Nậm Lụm 1</t>
  </si>
  <si>
    <t>Nậm Lon</t>
  </si>
  <si>
    <t>Van Hồ</t>
  </si>
  <si>
    <t>Hua Chăng 2</t>
  </si>
  <si>
    <t>Phiêng Lúc</t>
  </si>
  <si>
    <t>Nậm Mở 2</t>
  </si>
  <si>
    <t>QII/2020-II/2022</t>
  </si>
  <si>
    <t>Công ty cổ phần thủy điện Phiêng Lúc</t>
  </si>
  <si>
    <t>Bản Phiêng Lúc, xã Nậm Cần, huyện Tân Uyên</t>
  </si>
  <si>
    <t>Bản Thống Nhất, xã Bình Lư, huyện Tam Đường</t>
  </si>
  <si>
    <t>SN 021, tổ 5, phường Đoàn Kết, TP Lai Châu</t>
  </si>
  <si>
    <t>Công ty cổ phần thủy điện Tây Hoàng Liên</t>
  </si>
  <si>
    <t>Số 28B, đường Thanh Niên, tổ 5, phường Tân Phong, TP Lai Châu</t>
  </si>
  <si>
    <t>SN 002, tổ 9, phường Đoàn Kết, TP Lai Châu</t>
  </si>
  <si>
    <t xml:space="preserve">Các xã Mù cả, Ka Lăng, Mường Tè, huyện Mường Tè
 </t>
  </si>
  <si>
    <t>xã Muờng Tè, huyện, Mường Tè</t>
  </si>
  <si>
    <t>Nậm Cầy</t>
  </si>
  <si>
    <t>Nậm Chản</t>
  </si>
  <si>
    <t>SN 073, đường Hoàng Quốc Việt, tổ 17, phường Tân Phong, TP Lai Châu</t>
  </si>
  <si>
    <t>Pa Tần 1</t>
  </si>
  <si>
    <t>Tà Páo Hồ</t>
  </si>
  <si>
    <t xml:space="preserve"> KC  quý IV/2014 
- HT quý IV/2019;
Đ/c: HT đến III/2021</t>
  </si>
  <si>
    <t>Huổi Quảng</t>
  </si>
  <si>
    <t>Bản Chát</t>
  </si>
  <si>
    <t>Lai Châu</t>
  </si>
  <si>
    <t>Số 11 phố Cửa Bắc, phường Trúc Bạch, Ba Đình, Hà Nội</t>
  </si>
  <si>
    <t>Nậm Hản 1</t>
  </si>
  <si>
    <t>KC QIV/2016
 - HT QIV/2020</t>
  </si>
  <si>
    <t xml:space="preserve">KC quý III/2016 
– HT quý III/2019 
ĐC: KC II/2018 
- HT quý IV/2020
</t>
  </si>
  <si>
    <t>KC quý IV/2019 
– HT quý IV/2021</t>
  </si>
  <si>
    <t>KC quý IV/2016
 – HT quý III/2021</t>
  </si>
  <si>
    <t xml:space="preserve">Khu 12, thị trấn Mường Tè, Mường Tè </t>
  </si>
  <si>
    <t xml:space="preserve">Bản Pa Há, xã Pa Vệ Sử, huyện Mường Tè  </t>
  </si>
  <si>
    <t xml:space="preserve">Bản Ngã Ba, xã Mường Kim, huyện Than Uyên  </t>
  </si>
  <si>
    <t>Số 083, đường Hoàng Quốc Việt, phường Tân Phong, TP Lai Châu</t>
  </si>
  <si>
    <t>QĐ 1448/QĐ-UBND ngày 04/12/2015
ĐC lần 1: số 85/QQD-UBND ngày 10/02/2017
Lần 2 : số 1602/QĐ-UBND ngày 15/12/2017
 Số 989/QĐ-UBNd ngày 22/8/2019</t>
  </si>
  <si>
    <t>KC Quý IV/2015 - HT quý IV/2017
ĐC: HT quý IV/2019
Đ/c: HT Quý II/2021</t>
  </si>
  <si>
    <t>Nậm Củm</t>
  </si>
  <si>
    <t>Nậm Luồng</t>
  </si>
  <si>
    <t>Nậm Mít Luông</t>
  </si>
  <si>
    <t>Xã Bum Nưa, huyện Mường Tè</t>
  </si>
  <si>
    <t>Số: 1062/QĐ-UBND
 ngày 09/9/2019</t>
  </si>
  <si>
    <t>Công ty cổ phần thủy điện Mường Tè</t>
  </si>
  <si>
    <t>068 Cù Chính Lan, tổ 22, phường Đông Phong, TP Lai Châu</t>
  </si>
  <si>
    <t>Xã Tà Tổng và Can Hồ, huyện Mường Tè</t>
  </si>
  <si>
    <t>Số: 1061/QĐ-UBND
 ngày 09/9/2019</t>
  </si>
  <si>
    <t>Công ty cổ phần Việt Phúc Lai Châu</t>
  </si>
  <si>
    <t>Số 2 Nguyễn Đình Chiểu, phường Đông Phong, TP Lai Châu</t>
  </si>
  <si>
    <t>Nậm Bụm 1A</t>
  </si>
  <si>
    <t>Công ty cổ phần thủy điện Nậm Bụm 1A</t>
  </si>
  <si>
    <t>Số 15. TTTM, tổ 19, phường Tân Phong, TP Lai Châu</t>
  </si>
  <si>
    <r>
      <t xml:space="preserve">Tiến độ 
</t>
    </r>
    <r>
      <rPr>
        <i/>
        <sz val="11"/>
        <rFont val="Times New Roman"/>
        <family val="1"/>
      </rPr>
      <t>(KC-HT)</t>
    </r>
  </si>
  <si>
    <t>Nậm Nghẹ 1A</t>
  </si>
  <si>
    <r>
      <t xml:space="preserve">Điện lượng trung bình năm </t>
    </r>
    <r>
      <rPr>
        <sz val="11"/>
        <rFont val="Times New Roman"/>
        <family val="1"/>
      </rPr>
      <t>(triệu kWh)</t>
    </r>
  </si>
  <si>
    <t>Phiêng Khon</t>
  </si>
  <si>
    <t>Công ty cổ phần xây lắp và thương mại LC</t>
  </si>
  <si>
    <t>Tổ 11, phường Đoàn Kết, thành phố Lai Châu</t>
  </si>
  <si>
    <t>Nậm Pì</t>
  </si>
  <si>
    <t>Đường Điện Biên Phủ, tổ 11, phường Tân Phong, TP Lai Châu</t>
  </si>
  <si>
    <t xml:space="preserve">QIII/2016 – QIII/2019;
Đ/c HT QIII/2021
</t>
  </si>
  <si>
    <t>Hua Be</t>
  </si>
  <si>
    <t>Công ty cổ phần năng lượng HLC</t>
  </si>
  <si>
    <t>QIV/2020-III/2022</t>
  </si>
  <si>
    <t>Số 276, đường Trần Hưng Đạo, tổ 11, phường Đoàn Kết, TP Lai Châu</t>
  </si>
  <si>
    <t>Tổ 15, phường Tân Phong, TP Lai Châu</t>
  </si>
  <si>
    <t>KC quý I/2017 
- HT quý IV/2021</t>
  </si>
  <si>
    <t>KC quý  IV/2015
 - HT quý IV/2017
ĐC: HT quý IV/2018</t>
  </si>
  <si>
    <t>Là Si 1</t>
  </si>
  <si>
    <t>Xã Ka Lăng và Tá Pạ, huyện Mường Tè</t>
  </si>
  <si>
    <t>Số: 44/QĐ-UBND
 ngày 16/01/2020</t>
  </si>
  <si>
    <t>Công ty cổ phần đầu tư xây dựng TTA Việt Nam</t>
  </si>
  <si>
    <t>Khu 12, thị trấn Mường Tè</t>
  </si>
  <si>
    <t>CHƯA THI CÔNG</t>
  </si>
  <si>
    <t>Đất đai</t>
  </si>
  <si>
    <t>Công ty TNHH Thủy điện Huổi Văn</t>
  </si>
  <si>
    <t xml:space="preserve">470/QĐ-UBND
 ngày 21/4/2016
ĐC lần 1: 1042/QĐ-UBND ngày 19/8/2016; QĐ 1596/QĐ-UBND ngày 19/12/2018; QĐ 946/QĐ-UBND ngày 15/8/2019    </t>
  </si>
  <si>
    <t>Chưa giao
 hết đất</t>
  </si>
  <si>
    <t>Chưa 
giao hết đất</t>
  </si>
  <si>
    <t>1020/QĐ-UBND 
ngày 17/9/2015
ĐC lần 1: số 18/QĐ-UBND 
ngày 08/01/2018
Lần 2 số 719/QĐ-UBND
 ngày 6/7/2018</t>
  </si>
  <si>
    <t>732/QĐ-UBND 
ngày 22/6/2016;
Số 50/QĐ-UBND
 ngày 22/01/2019</t>
  </si>
  <si>
    <t>23121000278 
ngày 13/12/2013;
 ĐC lần 1 ngày 17/3/2014
ĐC lần 2 ngày 04/7/2016 
(mã 23121000278)
Đ/C lần 3 (18/6/2019)</t>
  </si>
  <si>
    <t xml:space="preserve">
KC quý II/2016
 – HT quý I/2021
</t>
  </si>
  <si>
    <t>1023/QĐ-UBND 
ngày 17/9/2015
ĐC lần 1: số 648/QĐ-UBND ngày 05/7/2017
lần 2: số 952/QĐ-UBND 
ngày 16/8/2018;
Lần 3: Số 908/QĐ-UBND ngày 12/8/2019;
Lần 4: Số 523/QĐ-UBND ngày 08/5/200</t>
  </si>
  <si>
    <t>QĐ 1447/QĐ-UBND 
ngày 04/12/2015
ĐC lần 1: số 86/QQD-UBND ngày 10/02/2017
Lần 2: số 1601/QĐ-UBND
 ngày 15/12/2017</t>
  </si>
  <si>
    <t>1024/QĐ-UBND 
ngày 17/9/2015
ĐC lần 1: số 17/QĐ-UBND 
ngày 08/01/2018
lần 2 số 718/QĐ-UBND 
ngày 06/12/2018
lần 3 số 1546/QĐ-UBND 
ngày 6/7/2018;
Lần 4  số 585/QĐ-UBND 
ngày 6/6/2019;
Lần 5: Số 797/QĐ-UBND ngày 24/6/2020</t>
  </si>
  <si>
    <t>KC quý III/2016
 – HT quý II/2019
ĐC: KC I/2018 
- HT quý III/2020;
Đ/c: KC I/2018
HT QIV/2022</t>
  </si>
  <si>
    <t>Nậm Cấu</t>
  </si>
  <si>
    <t>Nậm Cấu Thượng</t>
  </si>
  <si>
    <t>Xã Bum Tở, huyện Mường Tè</t>
  </si>
  <si>
    <t>Số: 906/QĐ-UBND
 ngày 17/7/2020</t>
  </si>
  <si>
    <t>QI/2021-I/2024</t>
  </si>
  <si>
    <t>Công ty CP năng lượng Bảo Khang</t>
  </si>
  <si>
    <t>Số 122, ngõ 4, phố Đặng Văn Ngữ, tổ 25, phường Đông Phong, TPLC</t>
  </si>
  <si>
    <t>Số: 905/QĐ-UBND
 ngày 17/7/2020</t>
  </si>
  <si>
    <t>Xã Bum Tở, Pa Vệ Sử huyện Mường Tè</t>
  </si>
  <si>
    <t>QI/2021-III/2023</t>
  </si>
  <si>
    <t>Chàng Phàng</t>
  </si>
  <si>
    <t>Công ty TNHH MTV thủy điện Thanh Tuyền</t>
  </si>
  <si>
    <t>Tổ 1, phường Đoàn Kết, TP Lai Châu</t>
  </si>
  <si>
    <t>Nậm Củm 6</t>
  </si>
  <si>
    <t>Xã Mường Tè, Pa Ủ, huyện Mường Tè</t>
  </si>
  <si>
    <t>Số: 1152/QĐ-UBND
 ngày 24/8/2020</t>
  </si>
  <si>
    <t>QII/2021-II/2023</t>
  </si>
  <si>
    <t>Công ty CP thủy điện Nậm Củm 6</t>
  </si>
  <si>
    <t>Sn 069, đường Nguyễn Chí Thanh, tổ 6, phường Tân Phong, TP Lai Châu</t>
  </si>
  <si>
    <t>KC quý I/2017 
- HT quý IV/2023</t>
  </si>
  <si>
    <t>SN 14, Hoàng Minh Giám, tổ 23, phường Đông Phong, TP Lai Châu</t>
  </si>
  <si>
    <t>Hố Mít</t>
  </si>
  <si>
    <t>Sn 060, đường Chu Văn An, tổ 1, phường Đoàn Kết, TP Lai Châu</t>
  </si>
  <si>
    <t>Nậm Cuổi 1</t>
  </si>
  <si>
    <t>Nậm Cuổi 1B</t>
  </si>
  <si>
    <t>Nậm Xí Lùng 2A</t>
  </si>
  <si>
    <t>SN 02, Nguyễn Đình Chiểu,  tổ 22, 
phường Đông Phong,
 TP Lai Châu</t>
  </si>
  <si>
    <t>Xã Pa Vệ Sủ, 
huyện Mường Tè</t>
  </si>
  <si>
    <t>Số: 1237/QĐ-UBND
 ngày 03/9/2020</t>
  </si>
  <si>
    <t>QI/2021-IV/2023</t>
  </si>
  <si>
    <t>Công ty CP 
Thủy điện Nậm Xí Lùng</t>
  </si>
  <si>
    <t>Nậm Cuổi 1A</t>
  </si>
  <si>
    <t>Kho Hà</t>
  </si>
  <si>
    <t>Xã Pa Ủ, huyện Mường Tè</t>
  </si>
  <si>
    <t>Số: 1317/QĐ-UBND
 ngày 09/9/2020</t>
  </si>
  <si>
    <t>QI/2021-IV/2022</t>
  </si>
  <si>
    <t>SN 047B, tổ 18, 
phường Tân Phong,
 TP Lai Châu</t>
  </si>
  <si>
    <t>Công ty CP phát triển thủy điện Lai Châu</t>
  </si>
  <si>
    <t>KC quý III/2018 
– HT quý I/2021</t>
  </si>
  <si>
    <t>1468/QĐ-UBND 
ngày 14/11/2017;
243/QĐ-UBND 
ngày 08/3/2019
1327/QĐ-UBND 
ngày 14/9/2020</t>
  </si>
  <si>
    <t>Suối Ngang</t>
  </si>
  <si>
    <t>SN 60. đường Chu Văn An, tổ 1, phường Đoàn Kết, TP Lai Châu</t>
  </si>
  <si>
    <t>977/QĐ-UBND 
ngày 10/8/2016
  Số 887/QĐ-UBND ngày 22/8/2017;
 Số 1153/QĐ-UBND
ngày 24/8/2020</t>
  </si>
  <si>
    <r>
      <t xml:space="preserve">Vốn ĐK
 đầu tư
</t>
    </r>
    <r>
      <rPr>
        <i/>
        <sz val="11"/>
        <color rgb="FFFF0000"/>
        <rFont val="Times New Roman"/>
        <family val="1"/>
      </rPr>
      <t>(Triệu đồng)</t>
    </r>
  </si>
  <si>
    <t>Kha Ứ 2</t>
  </si>
  <si>
    <t>Xã Tà Tổng và Nậm Khao, huyện Mường Tè</t>
  </si>
  <si>
    <t>Số: 1357/QĐ-UBND
 ngày 21/9/2020</t>
  </si>
  <si>
    <t xml:space="preserve">Số 068, Tổ 22, Cù Chính Lan, phường Đông Phong, thành phố Lai Châu </t>
  </si>
  <si>
    <t>1420/QĐ-UBND
 ngày 18/11/2016
ĐC 1: số 1227/QĐ-UBND 
ngày 11/10/2018
Số 1451/QĐ-UBND 
ngày 09/10/2020</t>
  </si>
  <si>
    <t>KC quý I/2017 
- HT quý IV/2019
ĐC: KC quý II/2019 
- HT quý III/2021
Đ/c KC QI/2021
- HT Quý I/2023</t>
  </si>
  <si>
    <t>976/QĐ-UBND 
ngày 10/8/2016
ĐC lần 1: số 886/QĐ-UBND
 ngày 22/8/2017;
Số 877/QĐ-UBND 
ngày 06/8/2019
Số 1460/QĐ-UBND
ngày 09/10/2020</t>
  </si>
  <si>
    <t>12/2020</t>
  </si>
  <si>
    <t>Là Pơ</t>
  </si>
  <si>
    <t>Nậm Mở 1A</t>
  </si>
  <si>
    <t>Công ty CP phát triển năng lượng Nậm Mở</t>
  </si>
  <si>
    <t>Bản Chu Va 8, xã Sơn Bình, huyện Tam Đường, Lai Châu</t>
  </si>
  <si>
    <t>Xã Thu Lũm, huyện Lũm, huyện Mường Tè</t>
  </si>
  <si>
    <t>Số: 1768/QĐ-UBND
 ngày 14/12/2020</t>
  </si>
  <si>
    <t>Công ty CP đầu tư xây dựng TTA Việt Nam</t>
  </si>
  <si>
    <t>Tổ 1, phường Quyết Tiến, TP Lai Châu</t>
  </si>
  <si>
    <t>2018</t>
  </si>
  <si>
    <t>1316/QĐ-UBND
 ngày 26/10/2018
31/QĐ-UBND
ngày 14/12/2020</t>
  </si>
  <si>
    <t>KC quý II/2021 
– HT quý I/2023</t>
  </si>
  <si>
    <t>Pa Vây Sử</t>
  </si>
  <si>
    <t>Số 46, Đường Hoàng Quốc Việt, phường Tân Phong, TP Lai Châu</t>
  </si>
  <si>
    <t>Tà Páo Hồ 1A</t>
  </si>
  <si>
    <t>Tà Páo Hồ 1B</t>
  </si>
  <si>
    <t>1022/QĐ-UBND 
ngày 17/9/2015;
Đ/C lần 1 tháng 11/2019;
Đ/c lần 2 QĐ 1603/QĐ-UBND ngày 02/12/2019
Số: 161/QĐ-UBND ngày 08/02/2021</t>
  </si>
  <si>
    <t>Bản mới, xã San Thàng, TP Lai Châu</t>
  </si>
  <si>
    <t>1021/QĐ-UBND 
ngày 17/9/2015;
Đ/C Lần 1 tháng 11/2019;
Đ/c L2 QĐ 1604/QĐ-UBND 
ngày 02/12/2019
QĐ số 160/QĐ-UBND 
ngày 08/02/2021</t>
  </si>
  <si>
    <t>1307/QĐ-UBND 
ngày 24/10/2018
159/QĐ-UBND 
ngày 08/02/2021</t>
  </si>
  <si>
    <t>469/QĐ-UBND 
ngày 21/4/2016
ĐC lần 1: 1043/QĐ-UBND
 ngày 19/8/2016
Đ/C lần 2: 596/QĐ-UBND 
ngày 14/6/2017;
ĐC lần 3: 1597/QĐ-UBND 
ngày 19/12/2018; QĐ 947/QĐ-UBND ngày 15/8/2019  
QĐ số 162/QĐ-UBND
 ngày 08/02/2021</t>
  </si>
  <si>
    <t>KC quý IV/2016 
– TH quý III/2021</t>
  </si>
  <si>
    <t>Tổng cộng:</t>
  </si>
  <si>
    <t xml:space="preserve">THỦY ĐIỆN ĐÃ CẤP GIẤY CHỨNG NHẬN ĐẦU TƯ, QUYẾT ĐỊNH CHỦ TRƯƠNG ĐẦU TƯ  (Mường Tè)
</t>
  </si>
  <si>
    <t>Tổng</t>
  </si>
  <si>
    <t>Công ty cổ phần năng lượng Nậm Củm 5</t>
  </si>
  <si>
    <t>Số nhà 18, tổ 3, hường Đoàn Kết, thành phố Lai Châu, tỉnh Lai Châu</t>
  </si>
  <si>
    <t>Đường Hoàng Diệu, tổ 18, Phườn Tân Phong, Thành phố Lai Châu</t>
  </si>
  <si>
    <t>Công ty cổ phần thủy điện Nậm Chản 1</t>
  </si>
  <si>
    <t>Nậm Chản 1</t>
  </si>
  <si>
    <t>Thọ Gụ 1</t>
  </si>
  <si>
    <t>Công ty cổ phần phát triển thủy điện Quang Minh Lai Châu</t>
  </si>
  <si>
    <t>Thọ Gụ</t>
  </si>
  <si>
    <t>Thò Ma</t>
  </si>
  <si>
    <t>Công ty cổ phần năng lượng Thò Ma</t>
  </si>
  <si>
    <t>Nậm Pục</t>
  </si>
  <si>
    <t>Công ty cổ phần thủy điện Thanh Hưng</t>
  </si>
  <si>
    <t>Số nhà 133, đường Lê Duẩn, Tổ 5, Phường Tân Phong, TP Lai Châu</t>
  </si>
  <si>
    <t>Khu phố 8, thị trấn Mường Tè, huyện Mường Tè</t>
  </si>
  <si>
    <t>Công ty cổ phần thủy điện Nậm Ban 2</t>
  </si>
  <si>
    <t>Xí Lùng 1B</t>
  </si>
  <si>
    <t>Công ty cổ phần NLS-LC</t>
  </si>
  <si>
    <t>Số Nhà 017, đường Điện Biên Phủ, tổ 18, Phường Tân Phong, TP Lai Châu</t>
  </si>
  <si>
    <t>Nậm Pảng 2</t>
  </si>
  <si>
    <t>Công ty CP đầu tư và xây dựng thủy điện Nậm Pảng 2</t>
  </si>
  <si>
    <t>Tổ 1, Phường Quyết Tiến, thành phố Lai Châu, tỉnh Lai Châu</t>
  </si>
  <si>
    <t>Tả Páo Hồ 2</t>
  </si>
  <si>
    <t>Công ty cổ phần thủy điện Tả Páo Hồ 2</t>
  </si>
  <si>
    <t>Công ty cổ phần năng lượng Nậm Pì Hà Châu</t>
  </si>
  <si>
    <t>Điện thoại liên hệ</t>
  </si>
  <si>
    <t>Tập đoàn điện lực Việt Nam</t>
  </si>
  <si>
    <t>KCN Phú Mỹ 1, tỉnh Bà Rịa - Vũng tàu</t>
  </si>
  <si>
    <t>Chi nhánh công ty cổ phần kinh doanh xi măng Miền Bắc tại Lai Châu</t>
  </si>
  <si>
    <t>Công ty TNHH đầu tư năng lượng Trường Thành</t>
  </si>
  <si>
    <t>Công ty cổ phần thủy điện Chu Va</t>
  </si>
  <si>
    <t>Số 08, đường Lê Duẩn, phường Tân Phong, TP Lai Châu,tỉnh Lai Châu</t>
  </si>
  <si>
    <t>Xã Sơn Bình, huyện Tam Đường, tỉnh Lai Châu</t>
  </si>
  <si>
    <t>Số 006, tổ 16, phường Tân Phong, TP Lai Châu</t>
  </si>
  <si>
    <t>Công ty cổ phần thủy điện Nậm Mở</t>
  </si>
  <si>
    <t>Công ty cổ phần năng lượng Nậm Na 2</t>
  </si>
  <si>
    <t>Công ty cổ phần năng lượng Nậm Na 3</t>
  </si>
  <si>
    <t>Công ty cổ phần thủy điện Hua Chăng</t>
  </si>
  <si>
    <t>Công ty Cổ phần Sông Đà 7.02</t>
  </si>
  <si>
    <t>Tổng Công ty Điện lực miền Bắc</t>
  </si>
  <si>
    <t>Công ty cổ phần Kinh doanh xi măng Miền Bắc</t>
  </si>
  <si>
    <t>Công ty cổ phần Điện lực Tây Bắc</t>
  </si>
  <si>
    <t>Công ty cổ phần thủy điện Nậm Sì Lường 1</t>
  </si>
  <si>
    <t>Công ty cổ phần đầu tư xây dựng và Thương mại Hưng Hải</t>
  </si>
  <si>
    <t>Công ty cổ phần phát triển thủy điện 86</t>
  </si>
  <si>
    <t>Công ty cổ phần Tư vấn đầu tư xây dựng thủy điện</t>
  </si>
  <si>
    <t>Công ty cổ phần Thủy điện Nậm So 1</t>
  </si>
  <si>
    <t>Công ty Cổ phần Thủy điện Nậm Xí Lùng</t>
  </si>
  <si>
    <t>Công ty Cổ phần tập đoàn Xây dựng Thăng Long</t>
  </si>
  <si>
    <t>Công ty cổ phần Phát triển điện Lai Châu</t>
  </si>
  <si>
    <t>Công ty cổ phần thủy điện Thành Phát Lai Châu</t>
  </si>
  <si>
    <t>Công ty cổ phần đầu tư phát triển Sơn Hải Lai Châu</t>
  </si>
  <si>
    <t>Công ty cổ phần SCI Lai Châu</t>
  </si>
  <si>
    <t>Số 021, tổ 5, phường Đoàn Kết, TP Lai Châu</t>
  </si>
  <si>
    <t>Công ty cổ phần phát triển điện Pa Tần</t>
  </si>
  <si>
    <t>Công ty cổ phần đầu tư phát triển năng lượng Nam Việt</t>
  </si>
  <si>
    <t xml:space="preserve">Công ty cổ phần thủy điện Khun Há </t>
  </si>
  <si>
    <t>Xã Sơn Bình, huyện Tam Đường</t>
  </si>
  <si>
    <t>Công ty cổ phần năng lượng xanh Tây Bắc</t>
  </si>
  <si>
    <t>Số 241, đường Trần Hưng Đạo, thành phố Lai Châu, tỉnh Lai Châu</t>
  </si>
  <si>
    <t>Công ty cổ phần thủy điện Tây Bắc</t>
  </si>
  <si>
    <t>Công ty cổ phần Thành Phát Sìn Hồ</t>
  </si>
  <si>
    <t>Công ty cổ phần thủy điện Pa Tần</t>
  </si>
  <si>
    <t>Số 122, ngõ 4, phố Đặng Văn Ngữ, tổ 25, phường Đông Phong, TP Lai Châu</t>
  </si>
  <si>
    <t>Công ty cổ phần thủy điện Hố Mít</t>
  </si>
  <si>
    <t>SN 022, tổ 9, phường Đoàn Kết, TP Lai Châu</t>
  </si>
  <si>
    <t>Công ty cổ phần thủy điện Nậm Củm 6</t>
  </si>
  <si>
    <t>Công ty cổ phần thủy điện Nậm Cuổi 1</t>
  </si>
  <si>
    <t>Công ty cổ phần đầu tư phát triển Sơn Vũ Lai Châu</t>
  </si>
  <si>
    <t>Công ty cổ phần Thủy điện Nậm Xí Lùng</t>
  </si>
  <si>
    <t>Công ty cổ phần phát triển thủy điện Lai Châu</t>
  </si>
  <si>
    <t>SN 047B, tổ 18, phường Tân Phong,  TP Lai Châu</t>
  </si>
  <si>
    <t>Công ty Cổ phần đầu tư thủy điện HPL</t>
  </si>
  <si>
    <t>Công ty TNHH đầu tư phát triển điện Nậm Ban 3</t>
  </si>
  <si>
    <t>Công ty cổ phần thủy điện Khun Há</t>
  </si>
  <si>
    <t>Công ty cổ phần Vật tư Xăng dầu Lai Châu</t>
  </si>
  <si>
    <t>Công ty cổ phần Thủy điện Suối Lĩnh</t>
  </si>
  <si>
    <t>Công ty cổ phần thủy điện Sìn Hồ</t>
  </si>
  <si>
    <t>Công ty cổ phần đầu tư và xây dựng thủy điện Nậm Nghẹ 1A</t>
  </si>
  <si>
    <t>Công ty cổ phần Phát triển năng lượng Vạn Thắng</t>
  </si>
  <si>
    <t>Nộp báo cáo</t>
  </si>
  <si>
    <t>x</t>
  </si>
  <si>
    <t>Ngày nhận văn bản</t>
  </si>
  <si>
    <t>Công ty cổ phần đầu tư thủy điện Nậm Ma 3</t>
  </si>
  <si>
    <t>Công ty cổ phần đầu tư thủy điện Nậm Ma 2A</t>
  </si>
  <si>
    <t>Công ty cổ phần đầu tư thủy điện Nậm Ma 2B</t>
  </si>
  <si>
    <t>Thủy điện Nậm Ma 3</t>
  </si>
  <si>
    <t>Thủy điện Nậm Ma 2A</t>
  </si>
  <si>
    <t>Thủy điện Nậm Ma 2B</t>
  </si>
  <si>
    <t>Số nhà 21, tổ 18, phường Tân Phong, thành phố Lai Châu, tỉnh Lai Châu</t>
  </si>
  <si>
    <t>Thủy điện Nậm Be 2</t>
  </si>
  <si>
    <t>Công ty Cổ phần thủy điện Nậm Be</t>
  </si>
  <si>
    <t>Công ty TNHH Hùng Cường</t>
  </si>
  <si>
    <t>Dự án khai thác mỏ cát, sỏi tại khu vực lòng hồ thủy điện Huội Quảng xã Khoen On, huyện Than Uyên</t>
  </si>
  <si>
    <t>Bản Đoàn Kết, xã Phúc Khoa, huyện Tân Uyên, tỉnh Lai Châu</t>
  </si>
  <si>
    <t>Bản Cháy, xã Thân Thuộc, huyện Than Uyên</t>
  </si>
  <si>
    <t xml:space="preserve">Nhà máy chế biến chè trong sản xuất nông nghiệp tại huyện Tân Uyên </t>
  </si>
  <si>
    <t>Nhà máy sản xuất phân bón hữu cơ Lai Châu</t>
  </si>
  <si>
    <t>Trồng cây lâm nghiệp tại xã Mường Mít, huyện Than Uyên</t>
  </si>
  <si>
    <t>Phát triển cây quế kết hợp trồng cây gỗ lớn tại huyện Than Uyên</t>
  </si>
  <si>
    <t>Trồng rừng gỗ lớn bằng cây bản địa, khoanh nuôi, bảo vệ rừng và bảo tồn phát triển cây lâm sản ngoài gỗ dưới tán rừng</t>
  </si>
  <si>
    <t>Phát triển nông lâm nghiệp và dược liệu Fobic tại huyện Tân Uyên</t>
  </si>
  <si>
    <t>Công ty cổ phần trà tân uyên</t>
  </si>
  <si>
    <t>Công ty cổ phần Thành Công Lai Châu</t>
  </si>
  <si>
    <t>Công ty TNHH MTV Nông lâm nghiệp Bateco Lai Châu</t>
  </si>
  <si>
    <t>Công ty TNHH tư vấn xây dựng thủy lợi Miền Núi</t>
  </si>
  <si>
    <t>Công ty cổ phần sâm Pusilung</t>
  </si>
  <si>
    <t>Công ty cổ phần nông lâm FoBic</t>
  </si>
  <si>
    <t>Tổ dân phố 32, thị trấn Tân Uyên, huyện Tân Uyên, tỉnh Lai Châu</t>
  </si>
  <si>
    <t>Tổ dân phố số 1, thị trấn Tân Uyên, huyện Tân Uyên, tỉnh Lai Châu</t>
  </si>
  <si>
    <t>Bản Pá Hạ, xã Pa Vệ Sủ, huyện Mường Tè</t>
  </si>
  <si>
    <t>Tầng 5, tòa nhà Hưng Thịnh Plaza, đường điện Biên Phủ, Tổ 18, phường Tân Phong, thành phố Lai Châu</t>
  </si>
  <si>
    <t>Đầu tư trồng rừng gắn với XD nhà máy chế biến gỗ và dầu Diesel sinh học từ cây Jatropha</t>
  </si>
  <si>
    <t>Công ty CP Minh Sơn</t>
  </si>
  <si>
    <t>Trồng rừng sản xuất tại xã Thân Thuộc và xã Trung Đồng huyện Than Uyên (nay là huyện Tân Uyên)</t>
  </si>
  <si>
    <t>HTX thành vinh</t>
  </si>
  <si>
    <t xml:space="preserve">Số 31 - phố Bát Sứ - phường Hàng Bồ - quận Hoàn Kiếm - Ha Nội  </t>
  </si>
  <si>
    <t xml:space="preserve">Khu 6, thị trấn Tân Uyên - huyện Tân Uyên, tỉnh Lai Châu </t>
  </si>
  <si>
    <t>DA đầu tư phát triển rừng phòng hộ và rừng sản xuất tại xã Nậm Cần huyện Tân Uyên</t>
  </si>
  <si>
    <t>Công ty TNHH đầu tư phát triển rừng Tây Bắc (Trước ĐC là Cty đầu tư XD Quyết Tiến)</t>
  </si>
  <si>
    <t xml:space="preserve">Tầng 2, toà nhà số 152, đường Nhạc Sơn, phường Kim Tân, thành phố Lào Cai, tỉnh Lào Cai  
 </t>
  </si>
  <si>
    <t>DA đầu tư trồng rừng SX tại xã Tà Hừa huyện Than Uyên</t>
  </si>
  <si>
    <t>Công ty TNHH MTV Quang Vũ</t>
  </si>
  <si>
    <t xml:space="preserve">  Số nhà 251, đường 30/4, Tổ 26, phường Đông Phong, TP Lai Châu, tỉnh Lai Châu </t>
  </si>
  <si>
    <t>Đầu tư trồng rừng SX tại xã Nậm Sỏ huyện Tân Uyên</t>
  </si>
  <si>
    <t>Cty TNHH 1 thành viên xây dựng Phong Minh (Đổi tên thành Công ty TNHH Chiến Thắng)</t>
  </si>
  <si>
    <t xml:space="preserve">Bản Nậm Đanh, xã Nậm Sỏ, huyện Tân Uyên, tỉnh Lai Châu  </t>
  </si>
  <si>
    <t xml:space="preserve">Phát triển bền vững nuôi cá nước lạnh, sản xuất thức ăn chăn nuôi và chế biến thủy sản </t>
  </si>
  <si>
    <t>Công ty CP thủy điện Chu Va</t>
  </si>
  <si>
    <t xml:space="preserve">Bản Chu Va 12, Xã Bình Lư, Huyện Tam Đường - Tỉnh Lai Châu  </t>
  </si>
  <si>
    <t>Đầu tư phát triển 10.000 ha cao su tại huyện Sìn Hồ và Phong Thổ, tỉnh Lai Châu</t>
  </si>
  <si>
    <t>Công ty cổ phần cao su Lai Châu</t>
  </si>
  <si>
    <t>Tổ 5, phường Đoàn Kết, TP Lai Châu 0904447374</t>
  </si>
  <si>
    <t>Trang trại chăn nuôi lợn kết hợp thủy sản và trồng cây ăn quả lâu năm</t>
  </si>
  <si>
    <t>Công ty TNHH một thành viên Khánh Hòa</t>
  </si>
  <si>
    <t>Bản Chin Chu Chải, xã San Thàng, thị xã Lai Châu, tỉnh Lai Châu; ĐT: 0986 249 871</t>
  </si>
  <si>
    <t>Dự án đầu tư xây dựng xưởng chế biến chè</t>
  </si>
  <si>
    <t>CTCP Đầu tư phát triển Chè Tam Đường</t>
  </si>
  <si>
    <t>Tổ 1, phường Tân Phong, thị xã Lai Châu, tỉnh Lai Châu; (Điện thoại: 0912389518).</t>
  </si>
  <si>
    <t>Dự án đầu tư xây dựng nhà máy chế biến Chè Ô Long chất lượng cao</t>
  </si>
  <si>
    <t>Dự án đầu tư trồng 5.000 ha cao su tại hai huyện Than Uyên và Tân Uyên, tỉnh Lai Châu</t>
  </si>
  <si>
    <t>Dự án đầu tư xây dựng nhà máy chế biến Chè chất lượng cao</t>
  </si>
  <si>
    <t xml:space="preserve">Dự án đầu tư trồng rừng SX tại xã Bản Hon, huyện Tam Đường </t>
  </si>
  <si>
    <t>Nuôi trồng thủy sản trong lòng hồ thủy điện, sản xuất con giống, chế biến cá trên địa bàn tỉnh Lai Châu</t>
  </si>
  <si>
    <t>Trồng cây ăn quả và chăn nuôi bò tại bản Nậm Manh, xã Nậm Manh</t>
  </si>
  <si>
    <t xml:space="preserve">Đầu tư phát triển cây Mắc ca tại xã Nậm Pì, huyện Nậm Nhùn </t>
  </si>
  <si>
    <t>Trang trại chăn nuôi lợn thương phẩm kết hợp thủy sản và trồng cây nông nghiệp</t>
  </si>
  <si>
    <t>Trang trại chăn nuôi lợn tại xã Pắc Ta, huyện Tân Uyên</t>
  </si>
  <si>
    <t>Ứng dụng công nghệ tự động hóa trong quá trình sản xuất, chế biến chè xanh sao lăn chất lượng cao</t>
  </si>
  <si>
    <t>Nhà máy chế biến Mắcca Than Uyên</t>
  </si>
  <si>
    <t>Nhà máy chế biến Mắc Ca</t>
  </si>
  <si>
    <t>Nhà máy chế biến mủ cao su</t>
  </si>
  <si>
    <t>Xây dựng nhà máy chế biến chè và trồng chè tại huyện Sìn Hồ</t>
  </si>
  <si>
    <t>Nhà máy sản xuất ván sợi MDF</t>
  </si>
  <si>
    <t>Phát triển cây mắc ca, kết hợp với trồng các loại cây lâm nghiệp khác tại xã Mường Cang, Mường Kim, huyện Than Uyên</t>
  </si>
  <si>
    <t>Trồng và phát triển cây Mắc ca tại xã Pha Mu, huyện Than Uyên</t>
  </si>
  <si>
    <t>Trồng và phát triển cây mắc ca  kết hợp với một số cây lâm nghiệp khác tại huyện Tân Uyên</t>
  </si>
  <si>
    <t>Đầu tư phát triển cây mắc ca  kết hợp với một số cây lâm nghiệp tại xã Nậm Sỏ, huyện Tân Uyên.</t>
  </si>
  <si>
    <t>Trang trại chăn nuôi 12.000 lợn (heo) hậu bị</t>
  </si>
  <si>
    <t>Nhà máy chế biến chè và khu vực vườn ươm, xã Mường Kim, huyện Than Uyên</t>
  </si>
  <si>
    <t>Trồng và ươm cây mắc ca giống tại xã Lản Nhì Thàng, huyện Phong Thổ</t>
  </si>
  <si>
    <t>Trồng và phát triển cây mắc ca tại xã Mường Cang, huyện Than Uyên</t>
  </si>
  <si>
    <t>Trồng và phát triển cây mắc ca tại xã Mường Mít, huyện Than Uyên</t>
  </si>
  <si>
    <t>Trồng, phát triển cây mắc ca và một số cây lâm nghiệp khác tại xã Tà Mít, huyện Tân Uyên</t>
  </si>
  <si>
    <t>Dự án phát triển cây mắc ca tại các xã: Nậm Cuổi, Nậm Hăn huyện Sìn Hồ</t>
  </si>
  <si>
    <t>Trồng và phát triển cây mắc ca kết hợp với một số loài cây nông, lâm nghiệp khác tại huyện Mường Tè</t>
  </si>
  <si>
    <t>Trồng và phát triển cây Mắc Ca kết hợp với một số cây lâm nghiệp khác tại huyện Tam Đường</t>
  </si>
  <si>
    <t>Công ty CP đầu tư phát triển chè Tam Đường</t>
  </si>
  <si>
    <t>Công ty Cổ phần Cao su Dầu Tiếng - Lai Châu</t>
  </si>
  <si>
    <t>Công ty TNHH Chè Hồng Đức</t>
  </si>
  <si>
    <t>Công ty cổ phần Chằm Sơn</t>
  </si>
  <si>
    <t>Công ty cổ phần Thiết kế xây dựng &amp; Thương mại An Phát</t>
  </si>
  <si>
    <t>Công ty TNHH MTV dịch vụ thương mại &amp; xây dựng Minh Thái</t>
  </si>
  <si>
    <t>Công ty Cổ phần Mắc Ca Lai Châu</t>
  </si>
  <si>
    <t>Công ty TNHH MTV 
Quang Tú Lai Châu</t>
  </si>
  <si>
    <t>Công ty TNHH đầu tư xây dựng và Phát triển nông nghiệp Lai Châu</t>
  </si>
  <si>
    <t>Công ty CP chè Nhật Gia Huy</t>
  </si>
  <si>
    <t>Công ty cổ phần Liên Việt Lai Châu</t>
  </si>
  <si>
    <t>Công ty TNHH một thành viên Trường Giang Lai Châu</t>
  </si>
  <si>
    <t>Công ty cổ phần đầu tư phát triển chè Tam Đường</t>
  </si>
  <si>
    <t>Công ty cổ phần ván sợi MDF Minh Sơn</t>
  </si>
  <si>
    <t>Công ty TNHH Him Lam Lai Châu</t>
  </si>
  <si>
    <t>Công ty Cổ phần Liên Việt Lai Châu</t>
  </si>
  <si>
    <t>Công ty TNHH Ngân Giang Tân Uyên</t>
  </si>
  <si>
    <t>Công ty TNHH xây dựng Tuyền Phương</t>
  </si>
  <si>
    <t>Công ty TNHH HL Mắc ca Lai Châu</t>
  </si>
  <si>
    <t>Công ty TNHH An Đức Minh</t>
  </si>
  <si>
    <t>Tổ 1, phường Tân Phong, thành phố Lai Châu, tỉnh Lai Châu; (Điện thoại: 0912389518).</t>
  </si>
  <si>
    <t>Khu 2, thị trấn Than Uyên, huyện Than Uyên, tỉnh Lai Châu; (Điện thoại: 0918252978). Trại PGĐ: 0985161333</t>
  </si>
  <si>
    <t>Bản Hoàng Hà, xã Pắc Ta, huyện Tân Uyên, tỉnh Lai Châu; (Điện thoại: 0328671999</t>
  </si>
  <si>
    <t>Tổ 8, phường Tân phong, thành phố Lai Châu, tỉnh Lai Châu  0916309155</t>
  </si>
  <si>
    <t>Số 174, đường K1B, tổ 1, phường Phú Diễn, quận Bắc Từ Liêm, thành phố Hà Nội 0988359345</t>
  </si>
  <si>
    <t>Số nhà 004, đường Bế Văn Đàn, Tổ 3, phường Quyết Tiến, thành phố Lai Châu, tỉnh Lai Châu. 0919895883</t>
  </si>
  <si>
    <t>Tổ 3, phường Đoàn Kết, thành phố Lai Châu, tỉnh Lai Châu  0985057705</t>
  </si>
  <si>
    <t>Số 01, ngõ 151, tổ 7, phường Đoàn Kết, thành phố Lai Châu, tỉnh Lai Châu  0968096136</t>
  </si>
  <si>
    <t>Số 028, đường Thanh niên, phường Tân Phong, thành phố Lai Châu, tỉnh Lai Châu 0974726666</t>
  </si>
  <si>
    <t>Bản Phiêng Xe, xã Mường Khoa, huyện Tân Uyên</t>
  </si>
  <si>
    <t>Tổ 3, phường Đoàn Kết, thành phố Lai Châu, tỉnh Lai Châu  0988580999</t>
  </si>
  <si>
    <t>Đường thanh niên, thành Phố Lai Châu, tỉnh Lai Châu 0904447374</t>
  </si>
  <si>
    <t>Tổ 1, phường Tân Phong, thành phố Lai Châu, tỉnh Lai Châu .
ĐT: 0912389518</t>
  </si>
  <si>
    <t xml:space="preserve">Xã Sơn Bình, huyện Tam Đường, tỉnh Lai Châu  </t>
  </si>
  <si>
    <t>Số 330, đường Trần Hưng Đạo, tổ 11, phường Đoàn Kết, thành phố Lai Châu, tỉnh Lai Châu 0966270888</t>
  </si>
  <si>
    <t>Tổ 19, phường Tân Phong,
 TP Lai Châu 0983865388</t>
  </si>
  <si>
    <t>Khu 1, thị trấn Than Uyên, huyện Than Uyên</t>
  </si>
  <si>
    <t>264 đường Trần Hưng Đạo, phường Đoàn Kết, thành phố Lai Châu</t>
  </si>
  <si>
    <t>Bản Bút 2, xã Trung Đồng, huyện Tân Uyên</t>
  </si>
  <si>
    <t>Khu 3, thị trấn Than Uyên, huyện Than Uyên, tỉnh Lai Châu;</t>
  </si>
  <si>
    <t>Phòng khám bệnh đa khoa chất lượng cao Hữu nghị 103-Lai Châu</t>
  </si>
  <si>
    <t>Cửa hàng thương mại Hưng Thịnh</t>
  </si>
  <si>
    <t>Trụ sở chi nhánh viễn thông Lai Châu</t>
  </si>
  <si>
    <t>Nhà hàng Hùng Thịnh</t>
  </si>
  <si>
    <t>Quần thể khu du lịch và khách sạn Phương Thanh</t>
  </si>
  <si>
    <t>Xây dựng hệ thống truyền hình cáp - internet băng thông rộng tại tỉnh Lai Châu</t>
  </si>
  <si>
    <t>Xây dựng cửa hàng xăng dầu Bình Lư</t>
  </si>
  <si>
    <t>Trung tâm thương mại và Chợ thực phẩm tươi sống thuộc dự án Trung tâm thương mại và nhà ở đô thị, thị xã Lai Châu</t>
  </si>
  <si>
    <t xml:space="preserve">Dự án xây dựng công trình Hạ tầng kỹ thuật khu trung tâm thương mại và nhà ở đô thị, thị xã Lai Châu. </t>
  </si>
  <si>
    <t>Dự án Nhà ở liền kề khu đô thị thuộc dự án Trung tâm thương mại và nhà ở đô thị, thị xã Lai Châu.</t>
  </si>
  <si>
    <t>Khu du lịch sinh thái đỉnh đèo Hoàng Liên</t>
  </si>
  <si>
    <t>Xây dựng cửa hàng xăng dầu</t>
  </si>
  <si>
    <t>Dự án đầu tư xây dựng cửa hàng kinh doanh vật tư nông, lâm nghiệp và kho hàng</t>
  </si>
  <si>
    <t>Cửa hàng xăng dầu Mường Tè</t>
  </si>
  <si>
    <t>Khách sạn Hoàng Nhâm</t>
  </si>
  <si>
    <t>Dự án đầu tư xây dựng văn phòng làm việc, khách sạn và dịch vụ kinh doanh</t>
  </si>
  <si>
    <t>Xây dựng cửa hàng kinh doanh nội thất, vật liệu xây dựng và kho chứa hàng</t>
  </si>
  <si>
    <t xml:space="preserve">Xây dựng cửa hàng kinh doanh, quầy giới thiệu sản phẩm và kho hàng </t>
  </si>
  <si>
    <t>Xây dựng cửa hàng kinh doanh thiết bị phụ tùng ô tô, máy móc công trình, gara sửa chữa ô tô</t>
  </si>
  <si>
    <t>Xây dựng cửa hàng kinh doanh và xưởng sửa chữa máy móc, thiết bị công trình xây dựng, máy móc thiết bị cơ khí nông nghiệp</t>
  </si>
  <si>
    <t>Xây dựng cửa hàng kinh doanh xăng dầu, sản phẩm hóa dầu, gas hóa lỏng</t>
  </si>
  <si>
    <t>Xây dựng Siêu thị và dịch vụ thương mại tổng hợp tại tổ 12, phường Tân Phong</t>
  </si>
  <si>
    <t>Xây dựng xưởng máy công trình, kho vật liệu xây dựng, phòng giao dịch HTX Hữu Khánh</t>
  </si>
  <si>
    <t>Xây dựng xưởng máy công trình, kho vật liệu xây dựng, phòng giao dịch Long Khánh</t>
  </si>
  <si>
    <t>Xây dựng phòng giao dịch và xưởng máy công trình Hoàng Nhâm</t>
  </si>
  <si>
    <t>Xây dựng xưởng máy xe công trình, kho vật liệu xây dựng và văn phòng giao dịch DN số 15</t>
  </si>
  <si>
    <t>Trường Mầm non chất lượng cao Trí tuệ tại phường Đoàn Kết, TP Lai Châu</t>
  </si>
  <si>
    <t>Xây dựng cửa hàng kinh doanh xăng dầu, sản phẩm hóa dầu, gas hóa lỏng Pắc Ma</t>
  </si>
  <si>
    <t>Du lịch thác trắng đèo Hoàng Liên Sơn</t>
  </si>
  <si>
    <t>Showroom quảng bá, giới thiệu sản phẩm chè Lai Châu</t>
  </si>
  <si>
    <t>Xây dựng cửa hàng kinh doanh xăng dầu, sản phẩm hóa dầu, gas hóa lỏng tại xã Noong Hẻo</t>
  </si>
  <si>
    <t>Chợ đầu mối tỉnh Lai Châu</t>
  </si>
  <si>
    <t>Xây dựng cửa hàng bán lẻ xăng dầu Vàng Ma Chải</t>
  </si>
  <si>
    <t>Bãi đỗ xe khu hợp khối cơ quan hành chính tỉnh Lai Châu</t>
  </si>
  <si>
    <t>Xây dựng cửa hàng bán lẻ xăng dầu Thèn Sin</t>
  </si>
  <si>
    <t>Xây dựng cửa hàng kinh doanh xăng dầu, sản phẩm dầu, gas hóa lỏng xã Pắc Ta</t>
  </si>
  <si>
    <t>Xây dựng cửa hàng kinh doanh xăng dầu, gas và các sản phẩm dầu tại xã Sơn Bình, huyện Tam Đường</t>
  </si>
  <si>
    <t>Xây dựng cửa hàng kinh doanh xăng dầu tại xã Mường Tè</t>
  </si>
  <si>
    <t>Khu du lịch suối nước nóng Vàng Pó, huyện Phong Thổ</t>
  </si>
  <si>
    <t>Xây dựng trụ sở làm việc Trung tâm Viễn thông thành phố Lai Châu</t>
  </si>
  <si>
    <t>Cửa hàng kinh doanh xăng dầu tại xã Ka Lăng</t>
  </si>
  <si>
    <t>Cửa hàng kinh doanh xăng dầu tại bản Hà Giang, xã Bản Giang</t>
  </si>
  <si>
    <t>Xây dựng trụ sở làm việc Trung tâm viễn thông huyện Tân Uyên</t>
  </si>
  <si>
    <t>Khu thương mại và dịch vụ Hoàng Liên</t>
  </si>
  <si>
    <t>Cửa hàng kinh doanh xăng dầu tại xã Pa Tần, Sìn Hồ</t>
  </si>
  <si>
    <t xml:space="preserve">Xây dựng cửa hàng bán lẻ xăng dầu Pắc Ta  </t>
  </si>
  <si>
    <t>Cửa hàng xăng, ga hóa lỏng tại xã Hồng Thu, Sìn Hồ</t>
  </si>
  <si>
    <t>Cửa hàng kinh doanh xăng dầu Mường Mô</t>
  </si>
  <si>
    <t>Cửa hàng bán lẻ xăng dầu số 2 xã Nậm Sỏ</t>
  </si>
  <si>
    <t>Cửa hàng xăng dầu An Tài Lộc</t>
  </si>
  <si>
    <t>Khu du lịch sinh thái kết hợp trồng hoa, cây ăn quả ôn đới tại xã Giang Ma, huyện Tam Đường</t>
  </si>
  <si>
    <t>Cửa hàng xăng dầu, ga hóa lỏng tại bản Nà Hẻ, xã Bum Nưa, huyện Mường Tè</t>
  </si>
  <si>
    <t>Cửa hàng xăng dầu, ga hóa lỏng tại bản Huổi Hán,  xã Nậm Xe, huyện Phong Thổ</t>
  </si>
  <si>
    <t>Cửa hàng xăng dầu, ga hóa lỏng tại bản Chiềng Ban 2,  xã Mường Kim, huyện Than Uyên</t>
  </si>
  <si>
    <t>Cửa hàng xăng dầu, gas hóa lỏng tại Bản Nà Đon, xã Bình Lư, huyện Tam Đường</t>
  </si>
  <si>
    <t>DNTN Bệnh Viện đa khoa hữu nghị 103</t>
  </si>
  <si>
    <t>Cty TNHH -TM Hưng Thịnh</t>
  </si>
  <si>
    <t>Tổng Công ty viễn thông quân đội</t>
  </si>
  <si>
    <t xml:space="preserve">DNTN Hùng Thịnh </t>
  </si>
  <si>
    <t>Cty TNHH 
Phương Thanh</t>
  </si>
  <si>
    <t>CTCP điện tử tin học Viễn thông</t>
  </si>
  <si>
    <t>Công ty TNHH Phương Luyện</t>
  </si>
  <si>
    <t>CTCP PuSamCap 
Lai Châu</t>
  </si>
  <si>
    <t>Công ty đầu tư xây dựng Quyết Tiến</t>
  </si>
  <si>
    <t xml:space="preserve">Công ty TNHH Thương mại &amp; Dịch vụ Bằng An </t>
  </si>
  <si>
    <t>Công ty TNHH MTV Xăng dầu Lai Châu</t>
  </si>
  <si>
    <t>Công ty TNHH một thành viên Ngân Hà</t>
  </si>
  <si>
    <t xml:space="preserve">Công ty TNHH một thành viên PTL </t>
  </si>
  <si>
    <t xml:space="preserve">Công ty TNHH Thương mại Tân Đức </t>
  </si>
  <si>
    <t>Công ty TNHH MTV Hoàng Thúy Lai Châu</t>
  </si>
  <si>
    <t>Công ty TNHH thương mại và xây dựng Sơn Trang</t>
  </si>
  <si>
    <t>Công  ty TNHH TM Quang Thanh</t>
  </si>
  <si>
    <t>HTX Hữu Khánh</t>
  </si>
  <si>
    <t>DNTN Long Khánh</t>
  </si>
  <si>
    <t>DNTN Hoàng Nhâm</t>
  </si>
  <si>
    <t>DNTN số 15</t>
  </si>
  <si>
    <t>Công ty TNHH Thùy Linh</t>
  </si>
  <si>
    <t>Công ty cổ phần tập đoàn Hoàng Liên Sơn</t>
  </si>
  <si>
    <t>Công ty cổ phần Xăng dầu 27/7 Tây Bắc</t>
  </si>
  <si>
    <t>Công ty TNHH MTV Thắng Hằng</t>
  </si>
  <si>
    <t>Công ty TNHH MTV xăng dầu Lai Châu</t>
  </si>
  <si>
    <t>Chi nhánh 
viễn thông Lai Châu</t>
  </si>
  <si>
    <t>Công ty Cổ phần xăng dầu 27/7 Tây Bắc</t>
  </si>
  <si>
    <t>Công ty Cổ phần đầu tư xây dựng và thương mại xăng dầu Bình Minh</t>
  </si>
  <si>
    <t>Công ty TNHH Kim Yến Điện Biên</t>
  </si>
  <si>
    <t>Công ty TNHH MTV xăng dầu Đại Minh</t>
  </si>
  <si>
    <t>Công ty cổ phần đầu tư xây dựng Tây Bắc Xanh</t>
  </si>
  <si>
    <t>HTX xây dựng Quyết Tâm</t>
  </si>
  <si>
    <t>Công ty cổ phần xăng dầu 27/7</t>
  </si>
  <si>
    <t xml:space="preserve"> Tổ 1, phường Đoàn Kết, thành phố Lai Châu, tỉnh Lai Châu  </t>
  </si>
  <si>
    <t xml:space="preserve">Tổ 18, phường Tân Phong, TP Lai Châu 0914571229 </t>
  </si>
  <si>
    <t xml:space="preserve">Tổ 12, phường Tân Phong, TP Lai Châu  0974036888 </t>
  </si>
  <si>
    <t xml:space="preserve">Phường Đoàn Kết - Thành phố Lai Châu, tỉnh Lai Châu </t>
  </si>
  <si>
    <t xml:space="preserve"> SN 311 đường Trần Phú, phường Tân Phong, TP Lai Châu, tỉnh Lai Châu </t>
  </si>
  <si>
    <t xml:space="preserve">Đội 9, xã Bình Lư, huyện Tam Đường, tỉnh Lai Châu </t>
  </si>
  <si>
    <t xml:space="preserve">Tổ 19, đường Hoàng Văn Thái phường Tân Phong, TP Lai Châu, tỉnh Lai Châu  </t>
  </si>
  <si>
    <t>Khu cổng trời, xã Sơn Bình, huyện Tam Đường, tỉnh Lai Châu 0987118888</t>
  </si>
  <si>
    <t>Số 152, đường Nhạc Sơn, phường Kim Tân, thành phố Lào Cai, tỉnh Lào Cai</t>
  </si>
  <si>
    <t xml:space="preserve">Số nhà 326, đường Trần Phú, Tổ 2, phường Tân Phong, thành phố Lai Châu, tỉnh Lai Châu  </t>
  </si>
  <si>
    <t>Tổ 9, Phường Tân Phong, Thành phố Lai Châu, tỉnh Lai Châu</t>
  </si>
  <si>
    <t>Khu 8, thị trấn Mường Tè, huyện Mường Tè, tỉnh Lai Châu.  0912247888</t>
  </si>
  <si>
    <t xml:space="preserve">Số nhà 002, đường Trần Phú, Tổ 14, phường Tân Phong, thành phố Lai Châu, tỉnh Lai Châu 0973050888  </t>
  </si>
  <si>
    <t>Số nhà 306, đường Trần Hưng Đạo, Tổ 11, phường Đoàn Kết, thành phố Lai Châu, tỉnh Lai Châu   0912600886</t>
  </si>
  <si>
    <t xml:space="preserve">Tổ 12, phường Tân phong, thành phố Lai Châu, tỉnh Lai Châu 0984.467.488  . </t>
  </si>
  <si>
    <t xml:space="preserve">Tổ 12, phường Đoàn Kết, thành phố Lai Châu, tỉnh Lai Châu.
</t>
  </si>
  <si>
    <t>Tổ 9, phường Đoàn Kết, thành phố Lai Châu, tỉnh Lai Châu  0912598845). Nguyễn Văn Trà</t>
  </si>
  <si>
    <t>Số 078, tổ 2, phường Tân Thanh, TP Điện Biên Phủ, tỉnh Điện Biên 0975999188</t>
  </si>
  <si>
    <t>Khu 8, TT Mường Tè, huyện Mường Tè, tỉnh Lai Châu 0966131688</t>
  </si>
  <si>
    <t>Khu 8, TT Mường Tè, huyện Mường Tè, tỉnh Lai Châu 0972801599</t>
  </si>
  <si>
    <t xml:space="preserve"> Thị trấn Mường Tè, 
huyện Mường Tè, tỉnh Lai Châu 
0912247888</t>
  </si>
  <si>
    <t>Khu 8, TT Mường Tè, huyện Mường Tè, tỉnh Lai Châu 0912292329</t>
  </si>
  <si>
    <t>Số 264, tổ 11, đường Trần Hưng Đạo, phường Đoàn Kết, thành phố Lai Châu, tỉnh Lai Châu  0969459999</t>
  </si>
  <si>
    <t>Số 0918,  đường Điện Biên Phủ, tổ 9, phường Tân Phong, thành phố Lai Châu, tỉnh Lai Châu   0994666888</t>
  </si>
  <si>
    <t xml:space="preserve"> Tổ 1, phường Tân Phong, thành phố Lai Châu, tỉnh Lai Châu    0912389518</t>
  </si>
  <si>
    <t>Khu 8, TT Mường Tè, huyện Mường Tè, tỉnh Lai Châu  0976245678</t>
  </si>
  <si>
    <t>Thôn Tây Sơn, xã Mường So, huyện Phong Thổ, tỉnh Lai Châu 0988553666</t>
  </si>
  <si>
    <t xml:space="preserve">Số nhà 11, Tổ 19, phường Tân Phong, TP Lai Châu  0912655352 </t>
  </si>
  <si>
    <t>Số nhà 38, Nguyễn Thái Học, Tổ 19, phường Tân Phong, TP Lai Châu   0949912555</t>
  </si>
  <si>
    <t xml:space="preserve"> Tổ 9, phường Tân Phong, TP Lai Châu   0912649919</t>
  </si>
  <si>
    <t>Khu 7, TT Mường Tè, huyện Mường Tè, tỉnh Lai Châu 0975999176</t>
  </si>
  <si>
    <t xml:space="preserve"> Tổ 12, phường Tân Phong, TP Lai Châu   0912575566 </t>
  </si>
  <si>
    <t xml:space="preserve"> Tổ 1, phường Tân Phong, TP Lai Châu, tỉnh Lai Châu   0913351108</t>
  </si>
  <si>
    <t>Thị trấn Tân Uyên, huyện Tân Uyên, tỉnh Lai Châu 0982122727</t>
  </si>
  <si>
    <t>Số 6, lô B1, khu đô thị Đại Kim, phường Đại Kim, quận Hoàng Mai, TP Hà Nội 0369999888</t>
  </si>
  <si>
    <t>Độ 5A, xã Thanh Luông, TP Điện Biên Phủ, tỉnh Điện Biên  0949858588</t>
  </si>
  <si>
    <t xml:space="preserve"> Số 019, đường Nguyễn Viết Xuân, tổ 6, phường Tân Phong, TP Lai Châu, tỉnh Lai Châu  0948461973</t>
  </si>
  <si>
    <t>Khu 26, thị trấn Tân Uyên, huyện Tân Uyên, tỉnh Lai Châu 0973394444</t>
  </si>
  <si>
    <t>Tổ 10, phường Tân Phong,
 TP Lai Châu</t>
  </si>
  <si>
    <t>Công ty TNHH MTV Tiến Mạnh Lai Châu</t>
  </si>
  <si>
    <t xml:space="preserve">Công ty TNHH MTV Hoàng Nhâm </t>
  </si>
  <si>
    <t>Công ty TNHH MTV Minh Thảo</t>
  </si>
  <si>
    <t>Công ty TNHH số 10 Lai Châu</t>
  </si>
  <si>
    <t>Công ty TNHH  Hưng An Lai Châu</t>
  </si>
  <si>
    <t>Công ty TNHH MTV Bảo Toàn</t>
  </si>
  <si>
    <t>Công ty TNHH  số 10 Lai Châu</t>
  </si>
  <si>
    <t>Công ty TNHH MTV Phú Thái</t>
  </si>
  <si>
    <t>Chi nhánh viễn thông Lai Châu</t>
  </si>
  <si>
    <t>Công ty cổ phần Trà Than Uyên</t>
  </si>
  <si>
    <t>Công ty TNHH MTV An Tài Lộc</t>
  </si>
  <si>
    <t>Công ty cổ phần đầu tư thủy điện Nậm Ma 1A</t>
  </si>
  <si>
    <t>Thủy điện Nậm Ma 1A</t>
  </si>
  <si>
    <t>Thủy điện Nậm Ma 1B</t>
  </si>
  <si>
    <t>Thủy điện Nậm Ma 1C</t>
  </si>
  <si>
    <t>Công ty cổ phần đầu tư thủy điện Nậm Ma 1B</t>
  </si>
  <si>
    <t>Công ty cổ phần đầu tư thủy điện Nậm Ma 1C</t>
  </si>
  <si>
    <t>Số 15, Ngách 1, Ngõ Đình 3,Thôn Đìa, xã Nam Hồng, huyện Đông Anh, thành phố Hà Nội</t>
  </si>
  <si>
    <t>Khu 3, thị trấn Than Uyên, huyện Than Uyên, tỉnh Lai Châu; 0962428888</t>
  </si>
  <si>
    <t>Thuỷ điện Nậm Chà 2</t>
  </si>
  <si>
    <t>Công ty TNHH đầu tư phát triển năng lượng nậm nhùn</t>
  </si>
  <si>
    <t>Thuỷ điện Nậm Chà 1</t>
  </si>
  <si>
    <t>Đường dây và trạm biến áp 110kV đấu nối cụm thuỷ điện Nậm Cấu vào lươi điện quốc gia</t>
  </si>
  <si>
    <t>Công ty CP kinh doanh xi măng Miền Bắc</t>
  </si>
  <si>
    <t>Tẩng 3, tòa CT1 chung cư Ngô Thì Nhậm, phường Hà Cầu, quận Hà Đông, thành phố Hà Nội; 0437820660</t>
  </si>
  <si>
    <t>Bản Thẳm, xã Bản Hon, huyện Tam Đường, tỉnh Lai Châu; 0971589955</t>
  </si>
  <si>
    <r>
      <t xml:space="preserve">DANH SÁCH NHÀ ĐẦU TƯ BÁO CÁO TIẾN ĐỘ THỰC HIỆN DỰ ÁN THỦY ĐIỆN TRÊN ĐỊA BÀN TỈNH
</t>
    </r>
    <r>
      <rPr>
        <b/>
        <i/>
        <sz val="12"/>
        <rFont val="Times New Roman"/>
        <family val="1"/>
      </rPr>
      <t>(Kèm theo Văn bản số               /SKHĐT-ĐKKD ngày      tháng 12 năm 2022 của Sở Kế hoạch và Đầu tư)</t>
    </r>
    <r>
      <rPr>
        <b/>
        <sz val="12"/>
        <rFont val="Times New Roman"/>
        <family val="1"/>
      </rPr>
      <t xml:space="preserve">
</t>
    </r>
  </si>
  <si>
    <t>Trang trại chăn nuôi heo theo hướng công nghiệp sạch gắn liền trồng rừng bảo vệ môi trường</t>
  </si>
  <si>
    <t>Công ty cổ phần chăn nuôi Lai Châu</t>
  </si>
  <si>
    <t>Bản Bó Lun, xã Pắc Ta, huyện Tân Uyên; 0213730668</t>
  </si>
  <si>
    <t>xã Khoen On, huyện Than Uyên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</si>
</sst>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sz val="8"/>
      <name val="Calibri"/>
      <family val="2"/>
    </font>
    <font>
      <sz val="11"/>
      <name val="Times New Roman"/>
      <family val="1"/>
    </font>
    <font>
      <sz val="12"/>
      <name val="Calibri"/>
      <family val="2"/>
    </font>
    <font>
      <sz val="11"/>
      <name val="Calibri"/>
      <family val="2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  <charset val="163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name val="Calibri"/>
      <family val="2"/>
      <scheme val="minor"/>
    </font>
    <font>
      <i/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Calibri"/>
      <family val="2"/>
    </font>
    <font>
      <sz val="11"/>
      <color rgb="FFFF0000"/>
      <name val="Calibri"/>
      <family val="2"/>
    </font>
    <font>
      <sz val="14"/>
      <name val="Times New Roman"/>
      <family val="1"/>
    </font>
    <font>
      <b/>
      <i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29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17" fillId="0" borderId="0" xfId="0" applyFont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0" borderId="0" xfId="0" applyFont="1" applyFill="1"/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/>
    <xf numFmtId="16" fontId="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4" fillId="0" borderId="1" xfId="0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right" vertical="center" wrapText="1"/>
    </xf>
    <xf numFmtId="0" fontId="9" fillId="0" borderId="1" xfId="0" applyFont="1" applyFill="1" applyBorder="1"/>
    <xf numFmtId="0" fontId="16" fillId="0" borderId="1" xfId="0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right" vertical="center" wrapText="1"/>
    </xf>
    <xf numFmtId="165" fontId="7" fillId="0" borderId="1" xfId="1" applyNumberFormat="1" applyFont="1" applyFill="1" applyBorder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16" fillId="0" borderId="0" xfId="1" applyNumberFormat="1" applyFont="1" applyAlignment="1">
      <alignment horizontal="center" vertical="center"/>
    </xf>
    <xf numFmtId="0" fontId="15" fillId="0" borderId="0" xfId="0" applyFont="1" applyFill="1"/>
    <xf numFmtId="165" fontId="22" fillId="0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165" fontId="18" fillId="0" borderId="1" xfId="1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65" fontId="18" fillId="0" borderId="1" xfId="1" applyNumberFormat="1" applyFont="1" applyFill="1" applyBorder="1" applyAlignment="1">
      <alignment horizontal="right" vertical="center"/>
    </xf>
    <xf numFmtId="0" fontId="19" fillId="0" borderId="1" xfId="0" applyNumberFormat="1" applyFont="1" applyFill="1" applyBorder="1" applyAlignment="1">
      <alignment vertical="center" wrapText="1"/>
    </xf>
    <xf numFmtId="164" fontId="19" fillId="0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/>
    </xf>
    <xf numFmtId="16" fontId="18" fillId="0" borderId="1" xfId="0" applyNumberFormat="1" applyFont="1" applyFill="1" applyBorder="1" applyAlignment="1">
      <alignment horizontal="center" vertical="center" wrapText="1"/>
    </xf>
    <xf numFmtId="165" fontId="18" fillId="0" borderId="1" xfId="1" applyNumberFormat="1" applyFont="1" applyFill="1" applyBorder="1" applyAlignment="1">
      <alignment horizontal="center" vertical="center" wrapText="1"/>
    </xf>
    <xf numFmtId="165" fontId="19" fillId="0" borderId="1" xfId="1" applyNumberFormat="1" applyFont="1" applyFill="1" applyBorder="1" applyAlignment="1">
      <alignment horizontal="right" vertical="center" wrapText="1"/>
    </xf>
    <xf numFmtId="0" fontId="24" fillId="0" borderId="0" xfId="0" applyFont="1" applyFill="1"/>
    <xf numFmtId="0" fontId="10" fillId="2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right" vertical="center"/>
    </xf>
    <xf numFmtId="4" fontId="10" fillId="0" borderId="1" xfId="0" applyNumberFormat="1" applyFont="1" applyFill="1" applyBorder="1" applyAlignment="1">
      <alignment horizontal="right" vertical="center"/>
    </xf>
    <xf numFmtId="165" fontId="12" fillId="0" borderId="1" xfId="1" applyNumberFormat="1" applyFont="1" applyFill="1" applyBorder="1" applyAlignment="1">
      <alignment horizontal="right" vertical="center"/>
    </xf>
    <xf numFmtId="0" fontId="16" fillId="0" borderId="1" xfId="0" quotePrefix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right" vertical="center"/>
    </xf>
    <xf numFmtId="0" fontId="10" fillId="0" borderId="1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23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" fontId="4" fillId="4" borderId="1" xfId="0" quotePrefix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14" fontId="4" fillId="4" borderId="1" xfId="0" quotePrefix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16" fontId="4" fillId="4" borderId="1" xfId="2" applyNumberFormat="1" applyFont="1" applyFill="1" applyBorder="1" applyAlignment="1">
      <alignment horizontal="center" vertical="center" wrapText="1"/>
    </xf>
    <xf numFmtId="14" fontId="4" fillId="4" borderId="1" xfId="2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left" vertical="center" wrapText="1"/>
    </xf>
    <xf numFmtId="1" fontId="4" fillId="4" borderId="1" xfId="0" quotePrefix="1" applyNumberFormat="1" applyFont="1" applyFill="1" applyBorder="1" applyAlignment="1">
      <alignment horizontal="right" vertical="center" wrapText="1"/>
    </xf>
    <xf numFmtId="0" fontId="4" fillId="4" borderId="1" xfId="0" applyNumberFormat="1" applyFont="1" applyFill="1" applyBorder="1" applyAlignment="1">
      <alignment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left" vertical="center" wrapText="1"/>
    </xf>
    <xf numFmtId="0" fontId="4" fillId="4" borderId="1" xfId="2" applyNumberFormat="1" applyFont="1" applyFill="1" applyBorder="1" applyAlignment="1">
      <alignment horizontal="left" vertical="center" wrapText="1"/>
    </xf>
    <xf numFmtId="0" fontId="4" fillId="4" borderId="1" xfId="2" applyNumberFormat="1" applyFont="1" applyFill="1" applyBorder="1" applyAlignment="1">
      <alignment horizontal="center" vertical="center" wrapText="1"/>
    </xf>
    <xf numFmtId="0" fontId="4" fillId="4" borderId="1" xfId="0" applyFont="1" applyFill="1" applyBorder="1"/>
    <xf numFmtId="1" fontId="4" fillId="4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horizontal="justify" vertical="center"/>
    </xf>
    <xf numFmtId="0" fontId="4" fillId="4" borderId="1" xfId="0" applyNumberFormat="1" applyFont="1" applyFill="1" applyBorder="1" applyAlignment="1">
      <alignment horizontal="center" vertical="center" wrapText="1"/>
    </xf>
    <xf numFmtId="166" fontId="4" fillId="4" borderId="1" xfId="2" applyNumberFormat="1" applyFont="1" applyFill="1" applyBorder="1" applyAlignment="1">
      <alignment horizontal="center" vertical="center" wrapText="1"/>
    </xf>
    <xf numFmtId="165" fontId="4" fillId="4" borderId="1" xfId="2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Border="1" applyAlignment="1">
      <alignment horizontal="left" vertical="center" wrapText="1"/>
    </xf>
    <xf numFmtId="0" fontId="25" fillId="4" borderId="0" xfId="0" applyFont="1" applyFill="1"/>
    <xf numFmtId="0" fontId="4" fillId="4" borderId="0" xfId="0" applyFont="1" applyFill="1" applyAlignment="1">
      <alignment wrapText="1"/>
    </xf>
    <xf numFmtId="1" fontId="4" fillId="4" borderId="0" xfId="0" applyNumberFormat="1" applyFont="1" applyFill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_Shee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G222"/>
  <sheetViews>
    <sheetView tabSelected="1" zoomScale="85" zoomScaleNormal="85" workbookViewId="0">
      <pane xSplit="2" ySplit="2" topLeftCell="C213" activePane="bottomRight" state="frozen"/>
      <selection activeCell="P37" sqref="P37"/>
      <selection pane="topRight" activeCell="P37" sqref="P37"/>
      <selection pane="bottomLeft" activeCell="P37" sqref="P37"/>
      <selection pane="bottomRight" activeCell="L215" sqref="L215"/>
    </sheetView>
  </sheetViews>
  <sheetFormatPr defaultRowHeight="15.75" x14ac:dyDescent="0.25"/>
  <cols>
    <col min="1" max="1" width="5.85546875" style="116" bestFit="1" customWidth="1"/>
    <col min="2" max="2" width="42.28515625" style="115" customWidth="1"/>
    <col min="3" max="3" width="43.7109375" style="115" customWidth="1"/>
    <col min="4" max="4" width="46.85546875" style="115" customWidth="1"/>
    <col min="5" max="6" width="24.140625" style="115" hidden="1" customWidth="1"/>
    <col min="7" max="7" width="19.28515625" style="121" hidden="1" customWidth="1"/>
    <col min="8" max="16384" width="9.140625" style="115"/>
  </cols>
  <sheetData>
    <row r="1" spans="1:7" ht="64.5" customHeight="1" x14ac:dyDescent="0.25">
      <c r="A1" s="122" t="s">
        <v>652</v>
      </c>
      <c r="B1" s="122"/>
      <c r="C1" s="122"/>
      <c r="D1" s="122"/>
      <c r="E1" s="114"/>
      <c r="F1" s="114"/>
      <c r="G1" s="108"/>
    </row>
    <row r="2" spans="1:7" s="116" customFormat="1" ht="93" customHeight="1" x14ac:dyDescent="0.25">
      <c r="A2" s="114" t="s">
        <v>0</v>
      </c>
      <c r="B2" s="114" t="s">
        <v>22</v>
      </c>
      <c r="C2" s="114" t="s">
        <v>41</v>
      </c>
      <c r="D2" s="114" t="s">
        <v>109</v>
      </c>
      <c r="E2" s="114" t="s">
        <v>371</v>
      </c>
      <c r="F2" s="114" t="s">
        <v>373</v>
      </c>
      <c r="G2" s="84" t="s">
        <v>316</v>
      </c>
    </row>
    <row r="3" spans="1:7" s="117" customFormat="1" ht="36" customHeight="1" x14ac:dyDescent="0.25">
      <c r="A3" s="83">
        <v>1</v>
      </c>
      <c r="B3" s="85" t="s">
        <v>152</v>
      </c>
      <c r="C3" s="86" t="s">
        <v>317</v>
      </c>
      <c r="D3" s="86" t="s">
        <v>318</v>
      </c>
      <c r="E3" s="86"/>
      <c r="F3" s="87"/>
      <c r="G3" s="88"/>
    </row>
    <row r="4" spans="1:7" s="117" customFormat="1" ht="39.75" customHeight="1" x14ac:dyDescent="0.25">
      <c r="A4" s="83">
        <v>2</v>
      </c>
      <c r="B4" s="85" t="s">
        <v>153</v>
      </c>
      <c r="C4" s="86" t="s">
        <v>317</v>
      </c>
      <c r="D4" s="89" t="s">
        <v>155</v>
      </c>
      <c r="E4" s="89"/>
      <c r="F4" s="87"/>
      <c r="G4" s="88"/>
    </row>
    <row r="5" spans="1:7" s="117" customFormat="1" ht="35.25" customHeight="1" x14ac:dyDescent="0.25">
      <c r="A5" s="83">
        <v>3</v>
      </c>
      <c r="B5" s="85" t="s">
        <v>154</v>
      </c>
      <c r="C5" s="86" t="s">
        <v>317</v>
      </c>
      <c r="D5" s="89" t="s">
        <v>155</v>
      </c>
      <c r="E5" s="89"/>
      <c r="F5" s="87"/>
      <c r="G5" s="88"/>
    </row>
    <row r="6" spans="1:7" s="116" customFormat="1" ht="47.25" customHeight="1" x14ac:dyDescent="0.25">
      <c r="A6" s="83">
        <v>4</v>
      </c>
      <c r="B6" s="90" t="s">
        <v>7</v>
      </c>
      <c r="C6" s="91" t="s">
        <v>319</v>
      </c>
      <c r="D6" s="91" t="s">
        <v>322</v>
      </c>
      <c r="E6" s="91" t="s">
        <v>372</v>
      </c>
      <c r="F6" s="87"/>
      <c r="G6" s="88"/>
    </row>
    <row r="7" spans="1:7" s="116" customFormat="1" ht="41.25" customHeight="1" x14ac:dyDescent="0.25">
      <c r="A7" s="83">
        <v>5</v>
      </c>
      <c r="B7" s="90" t="s">
        <v>9</v>
      </c>
      <c r="C7" s="92" t="s">
        <v>321</v>
      </c>
      <c r="D7" s="92" t="s">
        <v>323</v>
      </c>
      <c r="E7" s="92" t="s">
        <v>372</v>
      </c>
      <c r="F7" s="87"/>
      <c r="G7" s="88"/>
    </row>
    <row r="8" spans="1:7" s="116" customFormat="1" ht="45" customHeight="1" x14ac:dyDescent="0.25">
      <c r="A8" s="83">
        <v>6</v>
      </c>
      <c r="B8" s="90" t="s">
        <v>1</v>
      </c>
      <c r="C8" s="92" t="s">
        <v>320</v>
      </c>
      <c r="D8" s="92" t="s">
        <v>324</v>
      </c>
      <c r="E8" s="92"/>
      <c r="F8" s="87"/>
      <c r="G8" s="93"/>
    </row>
    <row r="9" spans="1:7" s="116" customFormat="1" ht="36" customHeight="1" x14ac:dyDescent="0.25">
      <c r="A9" s="83">
        <v>7</v>
      </c>
      <c r="B9" s="90" t="s">
        <v>21</v>
      </c>
      <c r="C9" s="91" t="s">
        <v>325</v>
      </c>
      <c r="D9" s="91" t="s">
        <v>26</v>
      </c>
      <c r="E9" s="91"/>
      <c r="F9" s="87"/>
      <c r="G9" s="88"/>
    </row>
    <row r="10" spans="1:7" s="116" customFormat="1" ht="37.5" customHeight="1" x14ac:dyDescent="0.25">
      <c r="A10" s="83">
        <v>8</v>
      </c>
      <c r="B10" s="85" t="s">
        <v>19</v>
      </c>
      <c r="C10" s="91" t="s">
        <v>326</v>
      </c>
      <c r="D10" s="91" t="s">
        <v>27</v>
      </c>
      <c r="E10" s="91"/>
      <c r="F10" s="87"/>
      <c r="G10" s="88"/>
    </row>
    <row r="11" spans="1:7" s="116" customFormat="1" ht="27.75" customHeight="1" x14ac:dyDescent="0.25">
      <c r="A11" s="83">
        <v>9</v>
      </c>
      <c r="B11" s="85" t="s">
        <v>20</v>
      </c>
      <c r="C11" s="91" t="s">
        <v>327</v>
      </c>
      <c r="D11" s="91" t="s">
        <v>27</v>
      </c>
      <c r="E11" s="91" t="s">
        <v>372</v>
      </c>
      <c r="F11" s="87"/>
      <c r="G11" s="88"/>
    </row>
    <row r="12" spans="1:7" s="116" customFormat="1" ht="31.5" customHeight="1" x14ac:dyDescent="0.25">
      <c r="A12" s="83">
        <v>10</v>
      </c>
      <c r="B12" s="85" t="s">
        <v>8</v>
      </c>
      <c r="C12" s="91" t="s">
        <v>328</v>
      </c>
      <c r="D12" s="91" t="s">
        <v>79</v>
      </c>
      <c r="E12" s="91"/>
      <c r="F12" s="87"/>
      <c r="G12" s="88"/>
    </row>
    <row r="13" spans="1:7" s="116" customFormat="1" ht="31.5" x14ac:dyDescent="0.25">
      <c r="A13" s="83">
        <v>11</v>
      </c>
      <c r="B13" s="90" t="s">
        <v>90</v>
      </c>
      <c r="C13" s="91" t="s">
        <v>329</v>
      </c>
      <c r="D13" s="91" t="s">
        <v>28</v>
      </c>
      <c r="E13" s="91" t="s">
        <v>372</v>
      </c>
      <c r="F13" s="87"/>
      <c r="G13" s="88"/>
    </row>
    <row r="14" spans="1:7" s="116" customFormat="1" ht="31.5" x14ac:dyDescent="0.25">
      <c r="A14" s="83">
        <v>12</v>
      </c>
      <c r="B14" s="85" t="s">
        <v>14</v>
      </c>
      <c r="C14" s="91" t="s">
        <v>330</v>
      </c>
      <c r="D14" s="91" t="s">
        <v>35</v>
      </c>
      <c r="E14" s="91"/>
      <c r="F14" s="87"/>
      <c r="G14" s="88"/>
    </row>
    <row r="15" spans="1:7" s="116" customFormat="1" ht="31.5" x14ac:dyDescent="0.25">
      <c r="A15" s="83">
        <v>13</v>
      </c>
      <c r="B15" s="85" t="s">
        <v>11</v>
      </c>
      <c r="C15" s="91" t="s">
        <v>306</v>
      </c>
      <c r="D15" s="91" t="s">
        <v>30</v>
      </c>
      <c r="E15" s="91"/>
      <c r="F15" s="87"/>
      <c r="G15" s="88"/>
    </row>
    <row r="16" spans="1:7" s="116" customFormat="1" ht="37.5" customHeight="1" x14ac:dyDescent="0.25">
      <c r="A16" s="83">
        <v>14</v>
      </c>
      <c r="B16" s="90" t="s">
        <v>6</v>
      </c>
      <c r="C16" s="91" t="s">
        <v>331</v>
      </c>
      <c r="D16" s="91" t="s">
        <v>31</v>
      </c>
      <c r="E16" s="91" t="s">
        <v>372</v>
      </c>
      <c r="F16" s="87"/>
      <c r="G16" s="88"/>
    </row>
    <row r="17" spans="1:7" s="116" customFormat="1" ht="30" customHeight="1" x14ac:dyDescent="0.25">
      <c r="A17" s="83">
        <v>15</v>
      </c>
      <c r="B17" s="85" t="s">
        <v>18</v>
      </c>
      <c r="C17" s="91" t="s">
        <v>332</v>
      </c>
      <c r="D17" s="91" t="s">
        <v>29</v>
      </c>
      <c r="E17" s="91" t="s">
        <v>372</v>
      </c>
      <c r="F17" s="87"/>
      <c r="G17" s="88"/>
    </row>
    <row r="18" spans="1:7" s="116" customFormat="1" ht="37.5" customHeight="1" x14ac:dyDescent="0.25">
      <c r="A18" s="83">
        <v>16</v>
      </c>
      <c r="B18" s="94" t="s">
        <v>73</v>
      </c>
      <c r="C18" s="89" t="s">
        <v>72</v>
      </c>
      <c r="D18" s="89" t="s">
        <v>163</v>
      </c>
      <c r="E18" s="89"/>
      <c r="F18" s="87"/>
      <c r="G18" s="88"/>
    </row>
    <row r="19" spans="1:7" s="116" customFormat="1" ht="45" customHeight="1" x14ac:dyDescent="0.25">
      <c r="A19" s="83">
        <v>17</v>
      </c>
      <c r="B19" s="90" t="s">
        <v>110</v>
      </c>
      <c r="C19" s="89" t="s">
        <v>112</v>
      </c>
      <c r="D19" s="95" t="s">
        <v>113</v>
      </c>
      <c r="E19" s="95" t="s">
        <v>372</v>
      </c>
      <c r="F19" s="96"/>
      <c r="G19" s="88"/>
    </row>
    <row r="20" spans="1:7" s="116" customFormat="1" ht="34.5" customHeight="1" x14ac:dyDescent="0.25">
      <c r="A20" s="83">
        <v>18</v>
      </c>
      <c r="B20" s="94" t="s">
        <v>52</v>
      </c>
      <c r="C20" s="89" t="s">
        <v>333</v>
      </c>
      <c r="D20" s="89" t="s">
        <v>124</v>
      </c>
      <c r="E20" s="89"/>
      <c r="F20" s="87"/>
      <c r="G20" s="88"/>
    </row>
    <row r="21" spans="1:7" s="116" customFormat="1" ht="31.5" x14ac:dyDescent="0.25">
      <c r="A21" s="83">
        <v>19</v>
      </c>
      <c r="B21" s="90" t="s">
        <v>111</v>
      </c>
      <c r="C21" s="89" t="s">
        <v>112</v>
      </c>
      <c r="D21" s="95" t="s">
        <v>113</v>
      </c>
      <c r="E21" s="95" t="s">
        <v>372</v>
      </c>
      <c r="F21" s="96"/>
      <c r="G21" s="88"/>
    </row>
    <row r="22" spans="1:7" s="116" customFormat="1" ht="42.75" customHeight="1" x14ac:dyDescent="0.25">
      <c r="A22" s="83">
        <v>20</v>
      </c>
      <c r="B22" s="97" t="s">
        <v>10</v>
      </c>
      <c r="C22" s="91" t="s">
        <v>334</v>
      </c>
      <c r="D22" s="91" t="s">
        <v>36</v>
      </c>
      <c r="E22" s="91" t="s">
        <v>372</v>
      </c>
      <c r="F22" s="87"/>
      <c r="G22" s="88"/>
    </row>
    <row r="23" spans="1:7" s="116" customFormat="1" ht="42" customHeight="1" x14ac:dyDescent="0.25">
      <c r="A23" s="83">
        <v>21</v>
      </c>
      <c r="B23" s="94" t="s">
        <v>65</v>
      </c>
      <c r="C23" s="89" t="s">
        <v>68</v>
      </c>
      <c r="D23" s="89" t="s">
        <v>125</v>
      </c>
      <c r="E23" s="89"/>
      <c r="F23" s="87"/>
      <c r="G23" s="88"/>
    </row>
    <row r="24" spans="1:7" s="116" customFormat="1" ht="35.25" customHeight="1" x14ac:dyDescent="0.25">
      <c r="A24" s="83">
        <v>22</v>
      </c>
      <c r="B24" s="94" t="s">
        <v>64</v>
      </c>
      <c r="C24" s="89" t="s">
        <v>67</v>
      </c>
      <c r="D24" s="89" t="s">
        <v>123</v>
      </c>
      <c r="E24" s="89"/>
      <c r="F24" s="87"/>
      <c r="G24" s="88"/>
    </row>
    <row r="25" spans="1:7" s="116" customFormat="1" ht="31.5" x14ac:dyDescent="0.25">
      <c r="A25" s="83">
        <v>23</v>
      </c>
      <c r="B25" s="94" t="s">
        <v>12</v>
      </c>
      <c r="C25" s="89" t="s">
        <v>364</v>
      </c>
      <c r="D25" s="89" t="s">
        <v>30</v>
      </c>
      <c r="E25" s="89"/>
      <c r="F25" s="87"/>
      <c r="G25" s="88"/>
    </row>
    <row r="26" spans="1:7" s="116" customFormat="1" ht="31.5" customHeight="1" x14ac:dyDescent="0.25">
      <c r="A26" s="83">
        <v>24</v>
      </c>
      <c r="B26" s="94" t="s">
        <v>77</v>
      </c>
      <c r="C26" s="89" t="s">
        <v>365</v>
      </c>
      <c r="D26" s="89" t="s">
        <v>80</v>
      </c>
      <c r="E26" s="89"/>
      <c r="F26" s="87"/>
      <c r="G26" s="88"/>
    </row>
    <row r="27" spans="1:7" s="116" customFormat="1" ht="34.5" customHeight="1" x14ac:dyDescent="0.25">
      <c r="A27" s="83">
        <v>25</v>
      </c>
      <c r="B27" s="94" t="s">
        <v>4</v>
      </c>
      <c r="C27" s="89" t="s">
        <v>37</v>
      </c>
      <c r="D27" s="89" t="s">
        <v>161</v>
      </c>
      <c r="E27" s="89"/>
      <c r="F27" s="87"/>
      <c r="G27" s="88"/>
    </row>
    <row r="28" spans="1:7" s="116" customFormat="1" ht="33.75" customHeight="1" x14ac:dyDescent="0.25">
      <c r="A28" s="83">
        <v>26</v>
      </c>
      <c r="B28" s="90" t="s">
        <v>133</v>
      </c>
      <c r="C28" s="89" t="s">
        <v>141</v>
      </c>
      <c r="D28" s="98" t="s">
        <v>142</v>
      </c>
      <c r="E28" s="98" t="s">
        <v>372</v>
      </c>
      <c r="F28" s="99"/>
      <c r="G28" s="88"/>
    </row>
    <row r="29" spans="1:7" s="116" customFormat="1" ht="35.25" customHeight="1" x14ac:dyDescent="0.25">
      <c r="A29" s="83">
        <v>27</v>
      </c>
      <c r="B29" s="90" t="s">
        <v>118</v>
      </c>
      <c r="C29" s="89" t="s">
        <v>335</v>
      </c>
      <c r="D29" s="89" t="s">
        <v>124</v>
      </c>
      <c r="E29" s="89" t="s">
        <v>372</v>
      </c>
      <c r="F29" s="87"/>
      <c r="G29" s="88"/>
    </row>
    <row r="30" spans="1:7" s="116" customFormat="1" ht="32.25" customHeight="1" x14ac:dyDescent="0.25">
      <c r="A30" s="83">
        <v>28</v>
      </c>
      <c r="B30" s="90" t="s">
        <v>66</v>
      </c>
      <c r="C30" s="89" t="s">
        <v>69</v>
      </c>
      <c r="D30" s="89" t="s">
        <v>125</v>
      </c>
      <c r="E30" s="89"/>
      <c r="F30" s="87"/>
      <c r="G30" s="88"/>
    </row>
    <row r="31" spans="1:7" ht="39.75" customHeight="1" x14ac:dyDescent="0.25">
      <c r="A31" s="83">
        <v>29</v>
      </c>
      <c r="B31" s="90" t="s">
        <v>62</v>
      </c>
      <c r="C31" s="89" t="s">
        <v>336</v>
      </c>
      <c r="D31" s="89" t="s">
        <v>124</v>
      </c>
      <c r="E31" s="89" t="s">
        <v>372</v>
      </c>
      <c r="F31" s="87"/>
      <c r="G31" s="88"/>
    </row>
    <row r="32" spans="1:7" s="116" customFormat="1" ht="42.75" customHeight="1" x14ac:dyDescent="0.25">
      <c r="A32" s="83">
        <v>30</v>
      </c>
      <c r="B32" s="90" t="s">
        <v>75</v>
      </c>
      <c r="C32" s="89" t="s">
        <v>337</v>
      </c>
      <c r="D32" s="89" t="s">
        <v>34</v>
      </c>
      <c r="E32" s="89"/>
      <c r="F32" s="87"/>
      <c r="G32" s="88"/>
    </row>
    <row r="33" spans="1:7" s="116" customFormat="1" ht="39" customHeight="1" x14ac:dyDescent="0.25">
      <c r="A33" s="83">
        <v>31</v>
      </c>
      <c r="B33" s="90" t="s">
        <v>3</v>
      </c>
      <c r="C33" s="89" t="s">
        <v>37</v>
      </c>
      <c r="D33" s="89" t="s">
        <v>161</v>
      </c>
      <c r="E33" s="89" t="s">
        <v>372</v>
      </c>
      <c r="F33" s="87"/>
      <c r="G33" s="88"/>
    </row>
    <row r="34" spans="1:7" s="116" customFormat="1" ht="39.75" customHeight="1" x14ac:dyDescent="0.25">
      <c r="A34" s="83">
        <v>32</v>
      </c>
      <c r="B34" s="90" t="s">
        <v>55</v>
      </c>
      <c r="C34" s="89" t="s">
        <v>338</v>
      </c>
      <c r="D34" s="89" t="s">
        <v>263</v>
      </c>
      <c r="E34" s="89" t="s">
        <v>372</v>
      </c>
      <c r="F34" s="87"/>
      <c r="G34" s="88"/>
    </row>
    <row r="35" spans="1:7" ht="45" customHeight="1" x14ac:dyDescent="0.25">
      <c r="A35" s="83">
        <v>33</v>
      </c>
      <c r="B35" s="90" t="s">
        <v>61</v>
      </c>
      <c r="C35" s="89" t="s">
        <v>336</v>
      </c>
      <c r="D35" s="89" t="s">
        <v>124</v>
      </c>
      <c r="E35" s="89" t="s">
        <v>372</v>
      </c>
      <c r="F35" s="87"/>
      <c r="G35" s="88"/>
    </row>
    <row r="36" spans="1:7" s="116" customFormat="1" ht="39" customHeight="1" x14ac:dyDescent="0.25">
      <c r="A36" s="83">
        <v>34</v>
      </c>
      <c r="B36" s="90" t="s">
        <v>5</v>
      </c>
      <c r="C36" s="91" t="s">
        <v>331</v>
      </c>
      <c r="D36" s="91" t="s">
        <v>31</v>
      </c>
      <c r="E36" s="91" t="s">
        <v>372</v>
      </c>
      <c r="F36" s="87"/>
      <c r="G36" s="88"/>
    </row>
    <row r="37" spans="1:7" s="116" customFormat="1" ht="38.25" customHeight="1" x14ac:dyDescent="0.25">
      <c r="A37" s="83">
        <v>35</v>
      </c>
      <c r="B37" s="85" t="s">
        <v>150</v>
      </c>
      <c r="C37" s="91" t="s">
        <v>366</v>
      </c>
      <c r="D37" s="91" t="s">
        <v>32</v>
      </c>
      <c r="E37" s="91" t="s">
        <v>372</v>
      </c>
      <c r="F37" s="87"/>
      <c r="G37" s="88"/>
    </row>
    <row r="38" spans="1:7" s="116" customFormat="1" ht="41.25" customHeight="1" x14ac:dyDescent="0.25">
      <c r="A38" s="83">
        <v>36</v>
      </c>
      <c r="B38" s="85" t="s">
        <v>16</v>
      </c>
      <c r="C38" s="91" t="s">
        <v>38</v>
      </c>
      <c r="D38" s="91" t="s">
        <v>33</v>
      </c>
      <c r="E38" s="91" t="s">
        <v>372</v>
      </c>
      <c r="F38" s="87"/>
      <c r="G38" s="88"/>
    </row>
    <row r="39" spans="1:7" s="116" customFormat="1" ht="30.75" customHeight="1" x14ac:dyDescent="0.25">
      <c r="A39" s="83">
        <v>37</v>
      </c>
      <c r="B39" s="100" t="s">
        <v>44</v>
      </c>
      <c r="C39" s="89" t="s">
        <v>23</v>
      </c>
      <c r="D39" s="89" t="s">
        <v>34</v>
      </c>
      <c r="E39" s="89" t="s">
        <v>372</v>
      </c>
      <c r="F39" s="87"/>
      <c r="G39" s="88"/>
    </row>
    <row r="40" spans="1:7" s="116" customFormat="1" ht="36.75" customHeight="1" x14ac:dyDescent="0.25">
      <c r="A40" s="83">
        <v>38</v>
      </c>
      <c r="B40" s="90" t="s">
        <v>58</v>
      </c>
      <c r="C40" s="89" t="s">
        <v>94</v>
      </c>
      <c r="D40" s="89" t="s">
        <v>162</v>
      </c>
      <c r="E40" s="89"/>
      <c r="F40" s="87"/>
      <c r="G40" s="88"/>
    </row>
    <row r="41" spans="1:7" ht="38.25" customHeight="1" x14ac:dyDescent="0.25">
      <c r="A41" s="83">
        <v>39</v>
      </c>
      <c r="B41" s="94" t="s">
        <v>46</v>
      </c>
      <c r="C41" s="89" t="s">
        <v>339</v>
      </c>
      <c r="D41" s="89" t="s">
        <v>83</v>
      </c>
      <c r="E41" s="89" t="s">
        <v>372</v>
      </c>
      <c r="F41" s="87"/>
      <c r="G41" s="88"/>
    </row>
    <row r="42" spans="1:7" ht="48" customHeight="1" x14ac:dyDescent="0.25">
      <c r="A42" s="83">
        <v>40</v>
      </c>
      <c r="B42" s="90" t="s">
        <v>76</v>
      </c>
      <c r="C42" s="89" t="s">
        <v>340</v>
      </c>
      <c r="D42" s="89" t="s">
        <v>34</v>
      </c>
      <c r="E42" s="89" t="s">
        <v>372</v>
      </c>
      <c r="F42" s="87"/>
      <c r="G42" s="88"/>
    </row>
    <row r="43" spans="1:7" ht="49.5" customHeight="1" x14ac:dyDescent="0.25">
      <c r="A43" s="83">
        <v>41</v>
      </c>
      <c r="B43" s="90" t="s">
        <v>54</v>
      </c>
      <c r="C43" s="89" t="s">
        <v>367</v>
      </c>
      <c r="D43" s="91" t="s">
        <v>70</v>
      </c>
      <c r="E43" s="91" t="s">
        <v>372</v>
      </c>
      <c r="F43" s="87"/>
      <c r="G43" s="88"/>
    </row>
    <row r="44" spans="1:7" ht="45.75" customHeight="1" x14ac:dyDescent="0.25">
      <c r="A44" s="83">
        <v>42</v>
      </c>
      <c r="B44" s="90" t="s">
        <v>95</v>
      </c>
      <c r="C44" s="89" t="s">
        <v>101</v>
      </c>
      <c r="D44" s="89" t="s">
        <v>102</v>
      </c>
      <c r="E44" s="89" t="s">
        <v>372</v>
      </c>
      <c r="F44" s="87"/>
      <c r="G44" s="88"/>
    </row>
    <row r="45" spans="1:7" ht="51" customHeight="1" x14ac:dyDescent="0.25">
      <c r="A45" s="83">
        <v>43</v>
      </c>
      <c r="B45" s="90" t="s">
        <v>129</v>
      </c>
      <c r="C45" s="89" t="s">
        <v>341</v>
      </c>
      <c r="D45" s="98" t="s">
        <v>140</v>
      </c>
      <c r="E45" s="98" t="s">
        <v>372</v>
      </c>
      <c r="F45" s="99"/>
      <c r="G45" s="88"/>
    </row>
    <row r="46" spans="1:7" ht="45.75" customHeight="1" x14ac:dyDescent="0.25">
      <c r="A46" s="83">
        <v>44</v>
      </c>
      <c r="B46" s="90" t="s">
        <v>132</v>
      </c>
      <c r="C46" s="89" t="s">
        <v>342</v>
      </c>
      <c r="D46" s="98" t="s">
        <v>143</v>
      </c>
      <c r="E46" s="98"/>
      <c r="F46" s="99"/>
      <c r="G46" s="88"/>
    </row>
    <row r="47" spans="1:7" ht="36" customHeight="1" x14ac:dyDescent="0.25">
      <c r="A47" s="83">
        <v>45</v>
      </c>
      <c r="B47" s="90" t="s">
        <v>71</v>
      </c>
      <c r="C47" s="89" t="s">
        <v>343</v>
      </c>
      <c r="D47" s="89" t="s">
        <v>108</v>
      </c>
      <c r="E47" s="89" t="s">
        <v>372</v>
      </c>
      <c r="F47" s="87"/>
      <c r="G47" s="88"/>
    </row>
    <row r="48" spans="1:7" ht="39" customHeight="1" x14ac:dyDescent="0.25">
      <c r="A48" s="83">
        <v>46</v>
      </c>
      <c r="B48" s="90" t="s">
        <v>71</v>
      </c>
      <c r="C48" s="89" t="s">
        <v>82</v>
      </c>
      <c r="D48" s="91" t="s">
        <v>194</v>
      </c>
      <c r="E48" s="91"/>
      <c r="F48" s="87"/>
      <c r="G48" s="88"/>
    </row>
    <row r="49" spans="1:7" ht="41.25" customHeight="1" x14ac:dyDescent="0.25">
      <c r="A49" s="83">
        <v>47</v>
      </c>
      <c r="B49" s="90" t="s">
        <v>134</v>
      </c>
      <c r="C49" s="89" t="s">
        <v>137</v>
      </c>
      <c r="D49" s="98" t="s">
        <v>138</v>
      </c>
      <c r="E49" s="98" t="s">
        <v>372</v>
      </c>
      <c r="F49" s="99"/>
      <c r="G49" s="88"/>
    </row>
    <row r="50" spans="1:7" ht="40.5" customHeight="1" x14ac:dyDescent="0.25">
      <c r="A50" s="83">
        <v>48</v>
      </c>
      <c r="B50" s="90" t="s">
        <v>114</v>
      </c>
      <c r="C50" s="89" t="s">
        <v>117</v>
      </c>
      <c r="D50" s="98" t="s">
        <v>126</v>
      </c>
      <c r="E50" s="98" t="s">
        <v>372</v>
      </c>
      <c r="F50" s="99">
        <v>44705</v>
      </c>
      <c r="G50" s="88"/>
    </row>
    <row r="51" spans="1:7" ht="42.75" customHeight="1" x14ac:dyDescent="0.25">
      <c r="A51" s="83">
        <v>49</v>
      </c>
      <c r="B51" s="90" t="s">
        <v>119</v>
      </c>
      <c r="C51" s="89" t="s">
        <v>341</v>
      </c>
      <c r="D51" s="98" t="s">
        <v>344</v>
      </c>
      <c r="E51" s="98" t="s">
        <v>372</v>
      </c>
      <c r="F51" s="99"/>
      <c r="G51" s="101"/>
    </row>
    <row r="52" spans="1:7" ht="35.25" customHeight="1" x14ac:dyDescent="0.25">
      <c r="A52" s="83">
        <v>50</v>
      </c>
      <c r="B52" s="90" t="s">
        <v>99</v>
      </c>
      <c r="C52" s="89" t="s">
        <v>106</v>
      </c>
      <c r="D52" s="89" t="s">
        <v>107</v>
      </c>
      <c r="E52" s="89" t="s">
        <v>372</v>
      </c>
      <c r="F52" s="87"/>
      <c r="G52" s="88"/>
    </row>
    <row r="53" spans="1:7" ht="38.25" customHeight="1" x14ac:dyDescent="0.25">
      <c r="A53" s="83">
        <v>51</v>
      </c>
      <c r="B53" s="102" t="s">
        <v>43</v>
      </c>
      <c r="C53" s="89" t="s">
        <v>24</v>
      </c>
      <c r="D53" s="89" t="s">
        <v>284</v>
      </c>
      <c r="E53" s="89" t="s">
        <v>372</v>
      </c>
      <c r="F53" s="87"/>
      <c r="G53" s="88"/>
    </row>
    <row r="54" spans="1:7" ht="42" customHeight="1" x14ac:dyDescent="0.25">
      <c r="A54" s="83">
        <v>52</v>
      </c>
      <c r="B54" s="90" t="s">
        <v>100</v>
      </c>
      <c r="C54" s="89" t="s">
        <v>343</v>
      </c>
      <c r="D54" s="89" t="s">
        <v>108</v>
      </c>
      <c r="E54" s="89" t="s">
        <v>372</v>
      </c>
      <c r="F54" s="87"/>
      <c r="G54" s="88"/>
    </row>
    <row r="55" spans="1:7" ht="40.5" customHeight="1" x14ac:dyDescent="0.25">
      <c r="A55" s="83">
        <v>53</v>
      </c>
      <c r="B55" s="90" t="s">
        <v>147</v>
      </c>
      <c r="C55" s="89" t="s">
        <v>368</v>
      </c>
      <c r="D55" s="89" t="s">
        <v>148</v>
      </c>
      <c r="E55" s="89" t="s">
        <v>372</v>
      </c>
      <c r="F55" s="87"/>
      <c r="G55" s="88"/>
    </row>
    <row r="56" spans="1:7" ht="43.5" customHeight="1" x14ac:dyDescent="0.25">
      <c r="A56" s="83">
        <v>54</v>
      </c>
      <c r="B56" s="90" t="s">
        <v>182</v>
      </c>
      <c r="C56" s="89" t="s">
        <v>369</v>
      </c>
      <c r="D56" s="89" t="s">
        <v>275</v>
      </c>
      <c r="E56" s="89"/>
      <c r="F56" s="87"/>
      <c r="G56" s="88"/>
    </row>
    <row r="57" spans="1:7" ht="35.25" customHeight="1" x14ac:dyDescent="0.25">
      <c r="A57" s="83">
        <v>55</v>
      </c>
      <c r="B57" s="102" t="s">
        <v>42</v>
      </c>
      <c r="C57" s="89" t="s">
        <v>24</v>
      </c>
      <c r="D57" s="89" t="s">
        <v>284</v>
      </c>
      <c r="E57" s="89" t="s">
        <v>372</v>
      </c>
      <c r="F57" s="87"/>
      <c r="G57" s="88"/>
    </row>
    <row r="58" spans="1:7" ht="39.75" customHeight="1" x14ac:dyDescent="0.25">
      <c r="A58" s="83">
        <v>56</v>
      </c>
      <c r="B58" s="90" t="s">
        <v>84</v>
      </c>
      <c r="C58" s="89" t="s">
        <v>370</v>
      </c>
      <c r="D58" s="89" t="s">
        <v>284</v>
      </c>
      <c r="E58" s="89" t="s">
        <v>372</v>
      </c>
      <c r="F58" s="87"/>
      <c r="G58" s="88"/>
    </row>
    <row r="59" spans="1:7" ht="36.75" customHeight="1" x14ac:dyDescent="0.25">
      <c r="A59" s="83">
        <v>57</v>
      </c>
      <c r="B59" s="90" t="s">
        <v>57</v>
      </c>
      <c r="C59" s="89" t="s">
        <v>360</v>
      </c>
      <c r="D59" s="89" t="s">
        <v>236</v>
      </c>
      <c r="E59" s="89" t="s">
        <v>372</v>
      </c>
      <c r="F59" s="87"/>
      <c r="G59" s="88"/>
    </row>
    <row r="60" spans="1:7" ht="40.5" customHeight="1" x14ac:dyDescent="0.25">
      <c r="A60" s="83">
        <v>58</v>
      </c>
      <c r="B60" s="90" t="s">
        <v>115</v>
      </c>
      <c r="C60" s="89" t="s">
        <v>345</v>
      </c>
      <c r="D60" s="98" t="s">
        <v>34</v>
      </c>
      <c r="E60" s="98" t="s">
        <v>372</v>
      </c>
      <c r="F60" s="99"/>
      <c r="G60" s="101"/>
    </row>
    <row r="61" spans="1:7" ht="40.5" customHeight="1" x14ac:dyDescent="0.25">
      <c r="A61" s="83">
        <v>59</v>
      </c>
      <c r="B61" s="90" t="s">
        <v>130</v>
      </c>
      <c r="C61" s="89" t="s">
        <v>343</v>
      </c>
      <c r="D61" s="98" t="s">
        <v>108</v>
      </c>
      <c r="E61" s="98" t="s">
        <v>372</v>
      </c>
      <c r="F61" s="99"/>
      <c r="G61" s="88"/>
    </row>
    <row r="62" spans="1:7" ht="36" customHeight="1" x14ac:dyDescent="0.25">
      <c r="A62" s="83">
        <v>60</v>
      </c>
      <c r="B62" s="100" t="s">
        <v>45</v>
      </c>
      <c r="C62" s="89" t="s">
        <v>292</v>
      </c>
      <c r="D62" s="89" t="s">
        <v>293</v>
      </c>
      <c r="E62" s="89" t="s">
        <v>372</v>
      </c>
      <c r="F62" s="87"/>
      <c r="G62" s="88"/>
    </row>
    <row r="63" spans="1:7" ht="36.75" customHeight="1" x14ac:dyDescent="0.25">
      <c r="A63" s="83">
        <v>61</v>
      </c>
      <c r="B63" s="90" t="s">
        <v>96</v>
      </c>
      <c r="C63" s="89" t="s">
        <v>346</v>
      </c>
      <c r="D63" s="89" t="s">
        <v>103</v>
      </c>
      <c r="E63" s="89"/>
      <c r="F63" s="87"/>
      <c r="G63" s="88"/>
    </row>
    <row r="64" spans="1:7" ht="37.5" customHeight="1" x14ac:dyDescent="0.25">
      <c r="A64" s="83">
        <v>62</v>
      </c>
      <c r="B64" s="90" t="s">
        <v>91</v>
      </c>
      <c r="C64" s="91" t="s">
        <v>329</v>
      </c>
      <c r="D64" s="91" t="s">
        <v>28</v>
      </c>
      <c r="E64" s="91" t="s">
        <v>372</v>
      </c>
      <c r="F64" s="87"/>
      <c r="G64" s="88"/>
    </row>
    <row r="65" spans="1:7" ht="51" customHeight="1" x14ac:dyDescent="0.25">
      <c r="A65" s="83">
        <v>63</v>
      </c>
      <c r="B65" s="85" t="s">
        <v>13</v>
      </c>
      <c r="C65" s="89" t="s">
        <v>321</v>
      </c>
      <c r="D65" s="89" t="s">
        <v>25</v>
      </c>
      <c r="E65" s="89"/>
      <c r="F65" s="87"/>
      <c r="G65" s="88"/>
    </row>
    <row r="66" spans="1:7" ht="44.25" customHeight="1" x14ac:dyDescent="0.25">
      <c r="A66" s="83">
        <v>64</v>
      </c>
      <c r="B66" s="100" t="s">
        <v>2</v>
      </c>
      <c r="C66" s="89" t="s">
        <v>81</v>
      </c>
      <c r="D66" s="89" t="s">
        <v>34</v>
      </c>
      <c r="E66" s="89"/>
      <c r="F66" s="87"/>
      <c r="G66" s="88"/>
    </row>
    <row r="67" spans="1:7" ht="39" customHeight="1" x14ac:dyDescent="0.25">
      <c r="A67" s="83">
        <v>65</v>
      </c>
      <c r="B67" s="90" t="s">
        <v>74</v>
      </c>
      <c r="C67" s="89" t="s">
        <v>340</v>
      </c>
      <c r="D67" s="89" t="s">
        <v>34</v>
      </c>
      <c r="E67" s="89" t="s">
        <v>372</v>
      </c>
      <c r="F67" s="87"/>
      <c r="G67" s="88"/>
    </row>
    <row r="68" spans="1:7" ht="51.75" customHeight="1" x14ac:dyDescent="0.25">
      <c r="A68" s="83">
        <v>66</v>
      </c>
      <c r="B68" s="90" t="s">
        <v>78</v>
      </c>
      <c r="C68" s="89" t="s">
        <v>347</v>
      </c>
      <c r="D68" s="89" t="s">
        <v>80</v>
      </c>
      <c r="E68" s="89"/>
      <c r="F68" s="87"/>
      <c r="G68" s="88"/>
    </row>
    <row r="69" spans="1:7" ht="46.5" customHeight="1" x14ac:dyDescent="0.25">
      <c r="A69" s="83">
        <v>67</v>
      </c>
      <c r="B69" s="90" t="s">
        <v>156</v>
      </c>
      <c r="C69" s="89" t="s">
        <v>88</v>
      </c>
      <c r="D69" s="89" t="s">
        <v>164</v>
      </c>
      <c r="E69" s="89"/>
      <c r="F69" s="87"/>
      <c r="G69" s="88"/>
    </row>
    <row r="70" spans="1:7" ht="49.5" customHeight="1" x14ac:dyDescent="0.25">
      <c r="A70" s="83">
        <v>68</v>
      </c>
      <c r="B70" s="90" t="s">
        <v>98</v>
      </c>
      <c r="C70" s="89" t="s">
        <v>204</v>
      </c>
      <c r="D70" s="89" t="s">
        <v>194</v>
      </c>
      <c r="E70" s="89" t="s">
        <v>372</v>
      </c>
      <c r="F70" s="87"/>
      <c r="G70" s="88"/>
    </row>
    <row r="71" spans="1:7" ht="45" customHeight="1" x14ac:dyDescent="0.25">
      <c r="A71" s="83">
        <v>69</v>
      </c>
      <c r="B71" s="90" t="s">
        <v>97</v>
      </c>
      <c r="C71" s="89" t="s">
        <v>346</v>
      </c>
      <c r="D71" s="89" t="s">
        <v>103</v>
      </c>
      <c r="E71" s="89"/>
      <c r="F71" s="87"/>
      <c r="G71" s="88"/>
    </row>
    <row r="72" spans="1:7" ht="30" customHeight="1" x14ac:dyDescent="0.25">
      <c r="A72" s="83">
        <v>70</v>
      </c>
      <c r="B72" s="90" t="s">
        <v>127</v>
      </c>
      <c r="C72" s="89" t="s">
        <v>116</v>
      </c>
      <c r="D72" s="89" t="s">
        <v>348</v>
      </c>
      <c r="E72" s="89" t="s">
        <v>372</v>
      </c>
      <c r="F72" s="87"/>
      <c r="G72" s="88"/>
    </row>
    <row r="73" spans="1:7" ht="39.75" customHeight="1" x14ac:dyDescent="0.25">
      <c r="A73" s="83">
        <v>71</v>
      </c>
      <c r="B73" s="90" t="s">
        <v>120</v>
      </c>
      <c r="C73" s="89" t="s">
        <v>349</v>
      </c>
      <c r="D73" s="98" t="s">
        <v>350</v>
      </c>
      <c r="E73" s="98" t="s">
        <v>372</v>
      </c>
      <c r="F73" s="99"/>
      <c r="G73" s="101"/>
    </row>
    <row r="74" spans="1:7" ht="29.25" customHeight="1" x14ac:dyDescent="0.25">
      <c r="A74" s="83">
        <v>72</v>
      </c>
      <c r="B74" s="90" t="s">
        <v>131</v>
      </c>
      <c r="C74" s="89" t="s">
        <v>351</v>
      </c>
      <c r="D74" s="98" t="s">
        <v>126</v>
      </c>
      <c r="E74" s="98" t="s">
        <v>372</v>
      </c>
      <c r="F74" s="99"/>
      <c r="G74" s="88"/>
    </row>
    <row r="75" spans="1:7" ht="36" customHeight="1" x14ac:dyDescent="0.25">
      <c r="A75" s="83">
        <v>73</v>
      </c>
      <c r="B75" s="90" t="s">
        <v>135</v>
      </c>
      <c r="C75" s="89" t="s">
        <v>116</v>
      </c>
      <c r="D75" s="89" t="s">
        <v>139</v>
      </c>
      <c r="E75" s="89" t="s">
        <v>372</v>
      </c>
      <c r="F75" s="87"/>
      <c r="G75" s="88"/>
    </row>
    <row r="76" spans="1:7" ht="36.75" customHeight="1" x14ac:dyDescent="0.25">
      <c r="A76" s="83">
        <v>74</v>
      </c>
      <c r="B76" s="90" t="s">
        <v>146</v>
      </c>
      <c r="C76" s="89" t="s">
        <v>352</v>
      </c>
      <c r="D76" s="89" t="s">
        <v>140</v>
      </c>
      <c r="E76" s="89" t="s">
        <v>372</v>
      </c>
      <c r="F76" s="87"/>
      <c r="G76" s="88"/>
    </row>
    <row r="77" spans="1:7" ht="38.25" customHeight="1" x14ac:dyDescent="0.25">
      <c r="A77" s="83">
        <v>75</v>
      </c>
      <c r="B77" s="90" t="s">
        <v>149</v>
      </c>
      <c r="C77" s="89" t="s">
        <v>353</v>
      </c>
      <c r="D77" s="89" t="s">
        <v>34</v>
      </c>
      <c r="E77" s="89" t="s">
        <v>372</v>
      </c>
      <c r="F77" s="87"/>
      <c r="G77" s="88"/>
    </row>
    <row r="78" spans="1:7" ht="31.5" x14ac:dyDescent="0.25">
      <c r="A78" s="83">
        <v>76</v>
      </c>
      <c r="B78" s="90" t="s">
        <v>167</v>
      </c>
      <c r="C78" s="89" t="s">
        <v>172</v>
      </c>
      <c r="D78" s="89" t="s">
        <v>173</v>
      </c>
      <c r="E78" s="89" t="s">
        <v>372</v>
      </c>
      <c r="F78" s="87"/>
      <c r="G78" s="88"/>
    </row>
    <row r="79" spans="1:7" ht="31.5" x14ac:dyDescent="0.25">
      <c r="A79" s="83">
        <v>77</v>
      </c>
      <c r="B79" s="90" t="s">
        <v>168</v>
      </c>
      <c r="C79" s="89" t="s">
        <v>172</v>
      </c>
      <c r="D79" s="89" t="s">
        <v>173</v>
      </c>
      <c r="E79" s="89"/>
      <c r="F79" s="87"/>
      <c r="G79" s="88"/>
    </row>
    <row r="80" spans="1:7" ht="31.5" x14ac:dyDescent="0.25">
      <c r="A80" s="83">
        <v>78</v>
      </c>
      <c r="B80" s="90" t="s">
        <v>169</v>
      </c>
      <c r="C80" s="89" t="s">
        <v>176</v>
      </c>
      <c r="D80" s="89" t="s">
        <v>177</v>
      </c>
      <c r="E80" s="89"/>
      <c r="F80" s="87"/>
      <c r="G80" s="88"/>
    </row>
    <row r="81" spans="1:7" ht="39.75" customHeight="1" x14ac:dyDescent="0.25">
      <c r="A81" s="83">
        <v>79</v>
      </c>
      <c r="B81" s="90" t="s">
        <v>178</v>
      </c>
      <c r="C81" s="89" t="s">
        <v>179</v>
      </c>
      <c r="D81" s="89" t="s">
        <v>180</v>
      </c>
      <c r="E81" s="89" t="s">
        <v>372</v>
      </c>
      <c r="F81" s="87"/>
      <c r="G81" s="88"/>
    </row>
    <row r="82" spans="1:7" ht="38.25" customHeight="1" x14ac:dyDescent="0.25">
      <c r="A82" s="83">
        <v>80</v>
      </c>
      <c r="B82" s="90" t="s">
        <v>184</v>
      </c>
      <c r="C82" s="89" t="s">
        <v>185</v>
      </c>
      <c r="D82" s="89" t="s">
        <v>186</v>
      </c>
      <c r="E82" s="89" t="s">
        <v>372</v>
      </c>
      <c r="F82" s="87"/>
      <c r="G82" s="88"/>
    </row>
    <row r="83" spans="1:7" ht="46.5" customHeight="1" x14ac:dyDescent="0.25">
      <c r="A83" s="83">
        <v>81</v>
      </c>
      <c r="B83" s="90" t="s">
        <v>187</v>
      </c>
      <c r="C83" s="89" t="s">
        <v>315</v>
      </c>
      <c r="D83" s="89" t="s">
        <v>188</v>
      </c>
      <c r="E83" s="89"/>
      <c r="F83" s="87"/>
      <c r="G83" s="88"/>
    </row>
    <row r="84" spans="1:7" ht="45.75" customHeight="1" x14ac:dyDescent="0.25">
      <c r="A84" s="83">
        <v>82</v>
      </c>
      <c r="B84" s="90" t="s">
        <v>190</v>
      </c>
      <c r="C84" s="89" t="s">
        <v>191</v>
      </c>
      <c r="D84" s="89" t="s">
        <v>193</v>
      </c>
      <c r="E84" s="89"/>
      <c r="F84" s="87"/>
      <c r="G84" s="88"/>
    </row>
    <row r="85" spans="1:7" ht="40.5" customHeight="1" x14ac:dyDescent="0.25">
      <c r="A85" s="83">
        <v>83</v>
      </c>
      <c r="B85" s="90" t="s">
        <v>197</v>
      </c>
      <c r="C85" s="89" t="s">
        <v>200</v>
      </c>
      <c r="D85" s="89" t="s">
        <v>201</v>
      </c>
      <c r="E85" s="89"/>
      <c r="F85" s="87"/>
      <c r="G85" s="88"/>
    </row>
    <row r="86" spans="1:7" ht="40.5" customHeight="1" x14ac:dyDescent="0.25">
      <c r="A86" s="83">
        <v>84</v>
      </c>
      <c r="B86" s="90" t="s">
        <v>216</v>
      </c>
      <c r="C86" s="89" t="s">
        <v>221</v>
      </c>
      <c r="D86" s="89" t="s">
        <v>354</v>
      </c>
      <c r="E86" s="89" t="s">
        <v>372</v>
      </c>
      <c r="F86" s="87"/>
      <c r="G86" s="88"/>
    </row>
    <row r="87" spans="1:7" ht="41.25" customHeight="1" x14ac:dyDescent="0.25">
      <c r="A87" s="83">
        <v>85</v>
      </c>
      <c r="B87" s="90" t="s">
        <v>217</v>
      </c>
      <c r="C87" s="89" t="s">
        <v>221</v>
      </c>
      <c r="D87" s="89" t="s">
        <v>222</v>
      </c>
      <c r="E87" s="89" t="s">
        <v>372</v>
      </c>
      <c r="F87" s="87"/>
      <c r="G87" s="88"/>
    </row>
    <row r="88" spans="1:7" ht="37.5" customHeight="1" x14ac:dyDescent="0.25">
      <c r="A88" s="83">
        <v>86</v>
      </c>
      <c r="B88" s="90" t="s">
        <v>226</v>
      </c>
      <c r="C88" s="89" t="s">
        <v>227</v>
      </c>
      <c r="D88" s="89" t="s">
        <v>228</v>
      </c>
      <c r="E88" s="89"/>
      <c r="F88" s="87"/>
      <c r="G88" s="88"/>
    </row>
    <row r="89" spans="1:7" ht="40.5" customHeight="1" x14ac:dyDescent="0.25">
      <c r="A89" s="83">
        <v>87</v>
      </c>
      <c r="B89" s="90" t="s">
        <v>229</v>
      </c>
      <c r="C89" s="89" t="s">
        <v>357</v>
      </c>
      <c r="D89" s="89" t="s">
        <v>234</v>
      </c>
      <c r="E89" s="89"/>
      <c r="F89" s="87"/>
      <c r="G89" s="88"/>
    </row>
    <row r="90" spans="1:7" ht="38.25" customHeight="1" x14ac:dyDescent="0.25">
      <c r="A90" s="83">
        <v>88</v>
      </c>
      <c r="B90" s="85" t="s">
        <v>237</v>
      </c>
      <c r="C90" s="89" t="s">
        <v>355</v>
      </c>
      <c r="D90" s="89" t="s">
        <v>238</v>
      </c>
      <c r="E90" s="89"/>
      <c r="F90" s="87"/>
      <c r="G90" s="88"/>
    </row>
    <row r="91" spans="1:7" ht="42" customHeight="1" x14ac:dyDescent="0.25">
      <c r="A91" s="83">
        <v>89</v>
      </c>
      <c r="B91" s="85" t="s">
        <v>239</v>
      </c>
      <c r="C91" s="89" t="s">
        <v>358</v>
      </c>
      <c r="D91" s="89" t="s">
        <v>356</v>
      </c>
      <c r="E91" s="89"/>
      <c r="F91" s="87"/>
      <c r="G91" s="88"/>
    </row>
    <row r="92" spans="1:7" ht="47.25" x14ac:dyDescent="0.25">
      <c r="A92" s="83">
        <v>90</v>
      </c>
      <c r="B92" s="85" t="s">
        <v>240</v>
      </c>
      <c r="C92" s="89" t="s">
        <v>359</v>
      </c>
      <c r="D92" s="89" t="s">
        <v>242</v>
      </c>
      <c r="E92" s="89"/>
      <c r="F92" s="87"/>
      <c r="G92" s="88"/>
    </row>
    <row r="93" spans="1:7" ht="31.5" x14ac:dyDescent="0.25">
      <c r="A93" s="83">
        <v>91</v>
      </c>
      <c r="B93" s="85" t="s">
        <v>241</v>
      </c>
      <c r="C93" s="89" t="s">
        <v>360</v>
      </c>
      <c r="D93" s="89" t="s">
        <v>236</v>
      </c>
      <c r="E93" s="89" t="s">
        <v>372</v>
      </c>
      <c r="F93" s="87"/>
      <c r="G93" s="88"/>
    </row>
    <row r="94" spans="1:7" ht="30.75" customHeight="1" x14ac:dyDescent="0.25">
      <c r="A94" s="83">
        <v>92</v>
      </c>
      <c r="B94" s="85" t="s">
        <v>247</v>
      </c>
      <c r="C94" s="89" t="s">
        <v>358</v>
      </c>
      <c r="D94" s="89" t="s">
        <v>356</v>
      </c>
      <c r="E94" s="89"/>
      <c r="F94" s="87"/>
      <c r="G94" s="88"/>
    </row>
    <row r="95" spans="1:7" ht="42.75" customHeight="1" x14ac:dyDescent="0.25">
      <c r="A95" s="83">
        <v>93</v>
      </c>
      <c r="B95" s="85" t="s">
        <v>248</v>
      </c>
      <c r="C95" s="89" t="s">
        <v>361</v>
      </c>
      <c r="D95" s="89" t="s">
        <v>362</v>
      </c>
      <c r="E95" s="89" t="s">
        <v>372</v>
      </c>
      <c r="F95" s="87"/>
      <c r="G95" s="88"/>
    </row>
    <row r="96" spans="1:7" ht="48.75" customHeight="1" x14ac:dyDescent="0.25">
      <c r="A96" s="83">
        <v>94</v>
      </c>
      <c r="B96" s="90" t="s">
        <v>256</v>
      </c>
      <c r="C96" s="89" t="s">
        <v>227</v>
      </c>
      <c r="D96" s="89" t="s">
        <v>257</v>
      </c>
      <c r="E96" s="89"/>
      <c r="F96" s="87"/>
      <c r="G96" s="88"/>
    </row>
    <row r="97" spans="1:7" ht="42.75" customHeight="1" x14ac:dyDescent="0.25">
      <c r="A97" s="83">
        <v>95</v>
      </c>
      <c r="B97" s="90" t="s">
        <v>260</v>
      </c>
      <c r="C97" s="89" t="s">
        <v>172</v>
      </c>
      <c r="D97" s="89" t="s">
        <v>263</v>
      </c>
      <c r="E97" s="89"/>
      <c r="F97" s="87"/>
      <c r="G97" s="88"/>
    </row>
    <row r="98" spans="1:7" s="118" customFormat="1" ht="36.75" customHeight="1" x14ac:dyDescent="0.25">
      <c r="A98" s="83">
        <v>96</v>
      </c>
      <c r="B98" s="90" t="s">
        <v>269</v>
      </c>
      <c r="C98" s="90" t="s">
        <v>270</v>
      </c>
      <c r="D98" s="89" t="s">
        <v>271</v>
      </c>
      <c r="E98" s="89" t="s">
        <v>372</v>
      </c>
      <c r="F98" s="87"/>
      <c r="G98" s="88"/>
    </row>
    <row r="99" spans="1:7" ht="41.25" customHeight="1" x14ac:dyDescent="0.25">
      <c r="A99" s="83">
        <v>97</v>
      </c>
      <c r="B99" s="90" t="s">
        <v>268</v>
      </c>
      <c r="C99" s="89" t="s">
        <v>274</v>
      </c>
      <c r="D99" s="89" t="s">
        <v>201</v>
      </c>
      <c r="E99" s="89"/>
      <c r="F99" s="87"/>
      <c r="G99" s="88"/>
    </row>
    <row r="100" spans="1:7" ht="31.5" x14ac:dyDescent="0.25">
      <c r="A100" s="83">
        <v>98</v>
      </c>
      <c r="B100" s="90" t="s">
        <v>279</v>
      </c>
      <c r="C100" s="89" t="s">
        <v>363</v>
      </c>
      <c r="D100" s="89" t="s">
        <v>280</v>
      </c>
      <c r="E100" s="89"/>
      <c r="F100" s="87"/>
      <c r="G100" s="88"/>
    </row>
    <row r="101" spans="1:7" ht="43.5" customHeight="1" x14ac:dyDescent="0.25">
      <c r="A101" s="83">
        <v>99</v>
      </c>
      <c r="B101" s="90" t="s">
        <v>281</v>
      </c>
      <c r="C101" s="89" t="s">
        <v>363</v>
      </c>
      <c r="D101" s="89" t="s">
        <v>280</v>
      </c>
      <c r="E101" s="89" t="s">
        <v>372</v>
      </c>
      <c r="F101" s="87"/>
      <c r="G101" s="88"/>
    </row>
    <row r="102" spans="1:7" ht="45.75" customHeight="1" x14ac:dyDescent="0.25">
      <c r="A102" s="83">
        <v>100</v>
      </c>
      <c r="B102" s="90" t="s">
        <v>282</v>
      </c>
      <c r="C102" s="89" t="s">
        <v>363</v>
      </c>
      <c r="D102" s="89" t="s">
        <v>280</v>
      </c>
      <c r="E102" s="89" t="s">
        <v>372</v>
      </c>
      <c r="F102" s="87"/>
      <c r="G102" s="88"/>
    </row>
    <row r="103" spans="1:7" s="119" customFormat="1" ht="39.75" customHeight="1" x14ac:dyDescent="0.3">
      <c r="A103" s="83">
        <v>101</v>
      </c>
      <c r="B103" s="90" t="s">
        <v>296</v>
      </c>
      <c r="C103" s="89" t="s">
        <v>295</v>
      </c>
      <c r="D103" s="89" t="s">
        <v>294</v>
      </c>
      <c r="E103" s="89" t="s">
        <v>372</v>
      </c>
      <c r="F103" s="87"/>
      <c r="G103" s="88"/>
    </row>
    <row r="104" spans="1:7" s="119" customFormat="1" ht="44.25" customHeight="1" x14ac:dyDescent="0.3">
      <c r="A104" s="83">
        <v>102</v>
      </c>
      <c r="B104" s="90" t="s">
        <v>299</v>
      </c>
      <c r="C104" s="89" t="s">
        <v>298</v>
      </c>
      <c r="D104" s="89" t="s">
        <v>126</v>
      </c>
      <c r="E104" s="89" t="s">
        <v>372</v>
      </c>
      <c r="F104" s="87"/>
      <c r="G104" s="88"/>
    </row>
    <row r="105" spans="1:7" s="119" customFormat="1" ht="31.5" x14ac:dyDescent="0.3">
      <c r="A105" s="83">
        <v>103</v>
      </c>
      <c r="B105" s="90" t="s">
        <v>297</v>
      </c>
      <c r="C105" s="89" t="s">
        <v>298</v>
      </c>
      <c r="D105" s="89" t="s">
        <v>126</v>
      </c>
      <c r="E105" s="89" t="s">
        <v>372</v>
      </c>
      <c r="F105" s="87"/>
      <c r="G105" s="88"/>
    </row>
    <row r="106" spans="1:7" s="119" customFormat="1" ht="33" customHeight="1" x14ac:dyDescent="0.3">
      <c r="A106" s="83">
        <v>104</v>
      </c>
      <c r="B106" s="90" t="s">
        <v>300</v>
      </c>
      <c r="C106" s="89" t="s">
        <v>301</v>
      </c>
      <c r="D106" s="89" t="s">
        <v>305</v>
      </c>
      <c r="E106" s="89" t="s">
        <v>372</v>
      </c>
      <c r="F106" s="87"/>
      <c r="G106" s="88"/>
    </row>
    <row r="107" spans="1:7" s="119" customFormat="1" ht="43.5" customHeight="1" x14ac:dyDescent="0.3">
      <c r="A107" s="83">
        <v>105</v>
      </c>
      <c r="B107" s="90" t="s">
        <v>302</v>
      </c>
      <c r="C107" s="89" t="s">
        <v>303</v>
      </c>
      <c r="D107" s="89" t="s">
        <v>304</v>
      </c>
      <c r="E107" s="89" t="s">
        <v>372</v>
      </c>
      <c r="F107" s="87"/>
      <c r="G107" s="88"/>
    </row>
    <row r="108" spans="1:7" s="119" customFormat="1" ht="36.75" customHeight="1" x14ac:dyDescent="0.3">
      <c r="A108" s="83">
        <v>106</v>
      </c>
      <c r="B108" s="90" t="s">
        <v>307</v>
      </c>
      <c r="C108" s="89" t="s">
        <v>308</v>
      </c>
      <c r="D108" s="89" t="s">
        <v>309</v>
      </c>
      <c r="E108" s="89"/>
      <c r="F108" s="87"/>
      <c r="G108" s="88"/>
    </row>
    <row r="109" spans="1:7" s="119" customFormat="1" ht="37.5" customHeight="1" x14ac:dyDescent="0.3">
      <c r="A109" s="83">
        <v>107</v>
      </c>
      <c r="B109" s="90" t="s">
        <v>310</v>
      </c>
      <c r="C109" s="89" t="s">
        <v>311</v>
      </c>
      <c r="D109" s="89" t="s">
        <v>312</v>
      </c>
      <c r="E109" s="89"/>
      <c r="F109" s="87"/>
      <c r="G109" s="88"/>
    </row>
    <row r="110" spans="1:7" s="119" customFormat="1" ht="42" customHeight="1" x14ac:dyDescent="0.3">
      <c r="A110" s="83">
        <v>108</v>
      </c>
      <c r="B110" s="90" t="s">
        <v>313</v>
      </c>
      <c r="C110" s="89" t="s">
        <v>314</v>
      </c>
      <c r="D110" s="89" t="s">
        <v>34</v>
      </c>
      <c r="E110" s="89"/>
      <c r="F110" s="87"/>
      <c r="G110" s="88"/>
    </row>
    <row r="111" spans="1:7" s="119" customFormat="1" ht="42" customHeight="1" x14ac:dyDescent="0.3">
      <c r="A111" s="83">
        <v>109</v>
      </c>
      <c r="B111" s="90" t="s">
        <v>377</v>
      </c>
      <c r="C111" s="103" t="s">
        <v>374</v>
      </c>
      <c r="D111" s="89" t="s">
        <v>380</v>
      </c>
      <c r="E111" s="89"/>
      <c r="F111" s="87"/>
      <c r="G111" s="88"/>
    </row>
    <row r="112" spans="1:7" s="119" customFormat="1" ht="42" customHeight="1" x14ac:dyDescent="0.3">
      <c r="A112" s="83">
        <v>110</v>
      </c>
      <c r="B112" s="90" t="s">
        <v>378</v>
      </c>
      <c r="C112" s="103" t="s">
        <v>375</v>
      </c>
      <c r="D112" s="89" t="s">
        <v>380</v>
      </c>
      <c r="E112" s="89"/>
      <c r="F112" s="87"/>
      <c r="G112" s="88"/>
    </row>
    <row r="113" spans="1:7" s="119" customFormat="1" ht="42" customHeight="1" x14ac:dyDescent="0.3">
      <c r="A113" s="83">
        <v>111</v>
      </c>
      <c r="B113" s="90" t="s">
        <v>379</v>
      </c>
      <c r="C113" s="103" t="s">
        <v>376</v>
      </c>
      <c r="D113" s="89" t="s">
        <v>380</v>
      </c>
      <c r="E113" s="89"/>
      <c r="F113" s="87"/>
      <c r="G113" s="88"/>
    </row>
    <row r="114" spans="1:7" s="119" customFormat="1" ht="42" customHeight="1" x14ac:dyDescent="0.3">
      <c r="A114" s="83">
        <v>112</v>
      </c>
      <c r="B114" s="90" t="s">
        <v>381</v>
      </c>
      <c r="C114" s="103" t="s">
        <v>382</v>
      </c>
      <c r="D114" s="89" t="s">
        <v>385</v>
      </c>
      <c r="E114" s="89"/>
      <c r="F114" s="87"/>
      <c r="G114" s="88"/>
    </row>
    <row r="115" spans="1:7" s="119" customFormat="1" ht="47.25" x14ac:dyDescent="0.3">
      <c r="A115" s="83">
        <v>113</v>
      </c>
      <c r="B115" s="90" t="s">
        <v>384</v>
      </c>
      <c r="C115" s="103" t="s">
        <v>383</v>
      </c>
      <c r="D115" s="103" t="s">
        <v>656</v>
      </c>
      <c r="E115" s="89"/>
      <c r="F115" s="87"/>
      <c r="G115" s="88"/>
    </row>
    <row r="116" spans="1:7" ht="30.75" customHeight="1" x14ac:dyDescent="0.25">
      <c r="A116" s="83">
        <v>114</v>
      </c>
      <c r="B116" s="97" t="s">
        <v>638</v>
      </c>
      <c r="C116" s="89" t="s">
        <v>637</v>
      </c>
      <c r="D116" s="89" t="s">
        <v>380</v>
      </c>
      <c r="E116" s="97"/>
      <c r="F116" s="97"/>
      <c r="G116" s="113"/>
    </row>
    <row r="117" spans="1:7" ht="31.5" x14ac:dyDescent="0.25">
      <c r="A117" s="83">
        <v>115</v>
      </c>
      <c r="B117" s="97" t="s">
        <v>639</v>
      </c>
      <c r="C117" s="89" t="s">
        <v>641</v>
      </c>
      <c r="D117" s="89" t="s">
        <v>380</v>
      </c>
      <c r="E117" s="107"/>
      <c r="F117" s="107"/>
      <c r="G117" s="108"/>
    </row>
    <row r="118" spans="1:7" ht="31.5" x14ac:dyDescent="0.25">
      <c r="A118" s="83">
        <v>116</v>
      </c>
      <c r="B118" s="97" t="s">
        <v>640</v>
      </c>
      <c r="C118" s="89" t="s">
        <v>642</v>
      </c>
      <c r="D118" s="89" t="s">
        <v>380</v>
      </c>
      <c r="E118" s="107"/>
      <c r="F118" s="107"/>
      <c r="G118" s="108"/>
    </row>
    <row r="119" spans="1:7" ht="47.25" x14ac:dyDescent="0.25">
      <c r="A119" s="83">
        <v>117</v>
      </c>
      <c r="B119" s="90" t="s">
        <v>648</v>
      </c>
      <c r="C119" s="89" t="s">
        <v>649</v>
      </c>
      <c r="D119" s="89" t="s">
        <v>650</v>
      </c>
      <c r="E119" s="107"/>
      <c r="F119" s="107"/>
      <c r="G119" s="108"/>
    </row>
    <row r="120" spans="1:7" ht="31.5" x14ac:dyDescent="0.25">
      <c r="A120" s="83">
        <v>118</v>
      </c>
      <c r="B120" s="90" t="s">
        <v>647</v>
      </c>
      <c r="C120" s="103" t="s">
        <v>646</v>
      </c>
      <c r="D120" s="103" t="s">
        <v>651</v>
      </c>
      <c r="E120" s="107"/>
      <c r="F120" s="107"/>
      <c r="G120" s="108"/>
    </row>
    <row r="121" spans="1:7" ht="31.5" x14ac:dyDescent="0.25">
      <c r="A121" s="83">
        <v>119</v>
      </c>
      <c r="B121" s="90" t="s">
        <v>645</v>
      </c>
      <c r="C121" s="103" t="s">
        <v>646</v>
      </c>
      <c r="D121" s="103" t="s">
        <v>651</v>
      </c>
      <c r="E121" s="107"/>
      <c r="F121" s="107"/>
      <c r="G121" s="108"/>
    </row>
    <row r="122" spans="1:7" s="119" customFormat="1" ht="47.25" x14ac:dyDescent="0.3">
      <c r="A122" s="83">
        <v>120</v>
      </c>
      <c r="B122" s="90" t="s">
        <v>384</v>
      </c>
      <c r="C122" s="103" t="s">
        <v>383</v>
      </c>
      <c r="D122" s="89" t="s">
        <v>386</v>
      </c>
      <c r="E122" s="89"/>
      <c r="F122" s="87"/>
      <c r="G122" s="88"/>
    </row>
    <row r="123" spans="1:7" s="119" customFormat="1" ht="47.25" customHeight="1" x14ac:dyDescent="0.3">
      <c r="A123" s="83">
        <v>121</v>
      </c>
      <c r="B123" s="90" t="s">
        <v>387</v>
      </c>
      <c r="C123" s="103" t="s">
        <v>393</v>
      </c>
      <c r="D123" s="89" t="s">
        <v>400</v>
      </c>
      <c r="E123" s="89"/>
      <c r="F123" s="87"/>
      <c r="G123" s="88"/>
    </row>
    <row r="124" spans="1:7" s="119" customFormat="1" ht="47.25" customHeight="1" x14ac:dyDescent="0.3">
      <c r="A124" s="83">
        <v>122</v>
      </c>
      <c r="B124" s="104" t="s">
        <v>388</v>
      </c>
      <c r="C124" s="103" t="s">
        <v>394</v>
      </c>
      <c r="D124" s="89" t="s">
        <v>399</v>
      </c>
      <c r="E124" s="89"/>
      <c r="F124" s="87"/>
      <c r="G124" s="88"/>
    </row>
    <row r="125" spans="1:7" s="119" customFormat="1" ht="47.25" customHeight="1" x14ac:dyDescent="0.3">
      <c r="A125" s="83">
        <v>123</v>
      </c>
      <c r="B125" s="90" t="s">
        <v>389</v>
      </c>
      <c r="C125" s="103" t="s">
        <v>395</v>
      </c>
      <c r="D125" s="89" t="s">
        <v>402</v>
      </c>
      <c r="E125" s="89"/>
      <c r="F125" s="87"/>
      <c r="G125" s="88"/>
    </row>
    <row r="126" spans="1:7" s="119" customFormat="1" ht="47.25" customHeight="1" x14ac:dyDescent="0.3">
      <c r="A126" s="83">
        <v>124</v>
      </c>
      <c r="B126" s="90" t="s">
        <v>390</v>
      </c>
      <c r="C126" s="103" t="s">
        <v>396</v>
      </c>
      <c r="D126" s="89" t="s">
        <v>494</v>
      </c>
      <c r="E126" s="89"/>
      <c r="F126" s="87"/>
      <c r="G126" s="88"/>
    </row>
    <row r="127" spans="1:7" s="119" customFormat="1" ht="47.25" customHeight="1" x14ac:dyDescent="0.3">
      <c r="A127" s="83">
        <v>125</v>
      </c>
      <c r="B127" s="90" t="s">
        <v>391</v>
      </c>
      <c r="C127" s="103" t="s">
        <v>397</v>
      </c>
      <c r="D127" s="89" t="s">
        <v>401</v>
      </c>
      <c r="E127" s="89"/>
      <c r="F127" s="87"/>
      <c r="G127" s="88"/>
    </row>
    <row r="128" spans="1:7" s="119" customFormat="1" ht="47.25" customHeight="1" x14ac:dyDescent="0.3">
      <c r="A128" s="83">
        <v>126</v>
      </c>
      <c r="B128" s="90" t="s">
        <v>392</v>
      </c>
      <c r="C128" s="103" t="s">
        <v>398</v>
      </c>
      <c r="D128" s="89" t="s">
        <v>495</v>
      </c>
      <c r="E128" s="89"/>
      <c r="F128" s="87"/>
      <c r="G128" s="88"/>
    </row>
    <row r="129" spans="1:7" s="119" customFormat="1" ht="47.25" customHeight="1" x14ac:dyDescent="0.3">
      <c r="A129" s="83">
        <v>127</v>
      </c>
      <c r="B129" s="90" t="s">
        <v>653</v>
      </c>
      <c r="C129" s="103" t="s">
        <v>654</v>
      </c>
      <c r="D129" s="103" t="s">
        <v>655</v>
      </c>
      <c r="E129" s="89"/>
      <c r="F129" s="87"/>
      <c r="G129" s="88"/>
    </row>
    <row r="130" spans="1:7" s="119" customFormat="1" ht="52.5" customHeight="1" x14ac:dyDescent="0.3">
      <c r="A130" s="83">
        <v>128</v>
      </c>
      <c r="B130" s="105" t="s">
        <v>403</v>
      </c>
      <c r="C130" s="106" t="s">
        <v>404</v>
      </c>
      <c r="D130" s="106" t="s">
        <v>407</v>
      </c>
      <c r="E130" s="89"/>
      <c r="F130" s="87"/>
      <c r="G130" s="88"/>
    </row>
    <row r="131" spans="1:7" s="119" customFormat="1" ht="53.25" customHeight="1" x14ac:dyDescent="0.3">
      <c r="A131" s="83">
        <v>129</v>
      </c>
      <c r="B131" s="105" t="s">
        <v>405</v>
      </c>
      <c r="C131" s="89" t="s">
        <v>406</v>
      </c>
      <c r="D131" s="106" t="s">
        <v>408</v>
      </c>
      <c r="E131" s="89"/>
      <c r="F131" s="87"/>
      <c r="G131" s="88"/>
    </row>
    <row r="132" spans="1:7" s="119" customFormat="1" ht="51.75" customHeight="1" x14ac:dyDescent="0.3">
      <c r="A132" s="83">
        <v>130</v>
      </c>
      <c r="B132" s="105" t="s">
        <v>409</v>
      </c>
      <c r="C132" s="106" t="s">
        <v>410</v>
      </c>
      <c r="D132" s="106" t="s">
        <v>411</v>
      </c>
      <c r="E132" s="89"/>
      <c r="F132" s="87"/>
      <c r="G132" s="88"/>
    </row>
    <row r="133" spans="1:7" s="119" customFormat="1" ht="42" customHeight="1" x14ac:dyDescent="0.3">
      <c r="A133" s="83">
        <v>131</v>
      </c>
      <c r="B133" s="105" t="s">
        <v>412</v>
      </c>
      <c r="C133" s="106" t="s">
        <v>413</v>
      </c>
      <c r="D133" s="106" t="s">
        <v>414</v>
      </c>
      <c r="E133" s="89"/>
      <c r="F133" s="87"/>
      <c r="G133" s="88"/>
    </row>
    <row r="134" spans="1:7" s="119" customFormat="1" ht="42" customHeight="1" x14ac:dyDescent="0.3">
      <c r="A134" s="83">
        <v>132</v>
      </c>
      <c r="B134" s="105" t="s">
        <v>415</v>
      </c>
      <c r="C134" s="106" t="s">
        <v>416</v>
      </c>
      <c r="D134" s="106" t="s">
        <v>417</v>
      </c>
      <c r="E134" s="89"/>
      <c r="F134" s="87"/>
      <c r="G134" s="88"/>
    </row>
    <row r="135" spans="1:7" s="119" customFormat="1" ht="42" customHeight="1" x14ac:dyDescent="0.3">
      <c r="A135" s="83">
        <v>133</v>
      </c>
      <c r="B135" s="105" t="s">
        <v>418</v>
      </c>
      <c r="C135" s="106" t="s">
        <v>419</v>
      </c>
      <c r="D135" s="104" t="s">
        <v>420</v>
      </c>
      <c r="E135" s="89"/>
      <c r="F135" s="87"/>
      <c r="G135" s="88"/>
    </row>
    <row r="136" spans="1:7" s="119" customFormat="1" ht="42" customHeight="1" x14ac:dyDescent="0.3">
      <c r="A136" s="83">
        <v>134</v>
      </c>
      <c r="B136" s="105" t="s">
        <v>421</v>
      </c>
      <c r="C136" s="106" t="s">
        <v>422</v>
      </c>
      <c r="D136" s="103" t="s">
        <v>423</v>
      </c>
      <c r="E136" s="89"/>
      <c r="F136" s="87"/>
      <c r="G136" s="88"/>
    </row>
    <row r="137" spans="1:7" s="119" customFormat="1" ht="42" customHeight="1" x14ac:dyDescent="0.3">
      <c r="A137" s="83">
        <v>135</v>
      </c>
      <c r="B137" s="105" t="s">
        <v>424</v>
      </c>
      <c r="C137" s="106" t="s">
        <v>425</v>
      </c>
      <c r="D137" s="103" t="s">
        <v>426</v>
      </c>
      <c r="E137" s="89"/>
      <c r="F137" s="87"/>
      <c r="G137" s="88"/>
    </row>
    <row r="138" spans="1:7" s="119" customFormat="1" ht="42" customHeight="1" x14ac:dyDescent="0.3">
      <c r="A138" s="83">
        <v>136</v>
      </c>
      <c r="B138" s="105" t="s">
        <v>427</v>
      </c>
      <c r="C138" s="106" t="s">
        <v>428</v>
      </c>
      <c r="D138" s="106" t="s">
        <v>429</v>
      </c>
      <c r="E138" s="89"/>
      <c r="F138" s="87"/>
      <c r="G138" s="88"/>
    </row>
    <row r="139" spans="1:7" s="119" customFormat="1" ht="42" customHeight="1" x14ac:dyDescent="0.3">
      <c r="A139" s="83">
        <v>137</v>
      </c>
      <c r="B139" s="100" t="s">
        <v>430</v>
      </c>
      <c r="C139" s="89" t="s">
        <v>458</v>
      </c>
      <c r="D139" s="89" t="s">
        <v>478</v>
      </c>
      <c r="E139" s="89"/>
      <c r="F139" s="87"/>
      <c r="G139" s="88"/>
    </row>
    <row r="140" spans="1:7" s="119" customFormat="1" ht="50.25" customHeight="1" x14ac:dyDescent="0.3">
      <c r="A140" s="83">
        <v>138</v>
      </c>
      <c r="B140" s="100" t="s">
        <v>431</v>
      </c>
      <c r="C140" s="89" t="s">
        <v>459</v>
      </c>
      <c r="D140" s="89" t="s">
        <v>479</v>
      </c>
      <c r="E140" s="89"/>
      <c r="F140" s="87"/>
      <c r="G140" s="88"/>
    </row>
    <row r="141" spans="1:7" ht="40.5" customHeight="1" x14ac:dyDescent="0.25">
      <c r="A141" s="83">
        <v>139</v>
      </c>
      <c r="B141" s="100" t="s">
        <v>432</v>
      </c>
      <c r="C141" s="89" t="s">
        <v>460</v>
      </c>
      <c r="D141" s="89" t="s">
        <v>480</v>
      </c>
      <c r="E141" s="107"/>
      <c r="F141" s="107"/>
      <c r="G141" s="108"/>
    </row>
    <row r="142" spans="1:7" ht="31.5" x14ac:dyDescent="0.25">
      <c r="A142" s="83">
        <v>140</v>
      </c>
      <c r="B142" s="105" t="s">
        <v>433</v>
      </c>
      <c r="C142" s="106" t="s">
        <v>461</v>
      </c>
      <c r="D142" s="103" t="s">
        <v>481</v>
      </c>
      <c r="E142" s="107"/>
      <c r="F142" s="107"/>
      <c r="G142" s="108"/>
    </row>
    <row r="143" spans="1:7" ht="47.25" x14ac:dyDescent="0.25">
      <c r="A143" s="83">
        <v>141</v>
      </c>
      <c r="B143" s="105" t="s">
        <v>434</v>
      </c>
      <c r="C143" s="106" t="s">
        <v>462</v>
      </c>
      <c r="D143" s="103" t="s">
        <v>482</v>
      </c>
      <c r="E143" s="107"/>
      <c r="F143" s="107"/>
      <c r="G143" s="108"/>
    </row>
    <row r="144" spans="1:7" ht="47.25" x14ac:dyDescent="0.25">
      <c r="A144" s="83">
        <v>142</v>
      </c>
      <c r="B144" s="105" t="s">
        <v>435</v>
      </c>
      <c r="C144" s="106" t="s">
        <v>463</v>
      </c>
      <c r="D144" s="109" t="s">
        <v>483</v>
      </c>
      <c r="E144" s="107"/>
      <c r="F144" s="107"/>
      <c r="G144" s="108"/>
    </row>
    <row r="145" spans="1:7" ht="31.5" x14ac:dyDescent="0.25">
      <c r="A145" s="83">
        <v>143</v>
      </c>
      <c r="B145" s="105" t="s">
        <v>436</v>
      </c>
      <c r="C145" s="106" t="s">
        <v>464</v>
      </c>
      <c r="D145" s="103" t="s">
        <v>484</v>
      </c>
      <c r="E145" s="107"/>
      <c r="F145" s="107"/>
      <c r="G145" s="108"/>
    </row>
    <row r="146" spans="1:7" ht="31.5" x14ac:dyDescent="0.25">
      <c r="A146" s="83">
        <v>144</v>
      </c>
      <c r="B146" s="100" t="s">
        <v>437</v>
      </c>
      <c r="C146" s="89" t="s">
        <v>465</v>
      </c>
      <c r="D146" s="103" t="s">
        <v>485</v>
      </c>
      <c r="E146" s="107"/>
      <c r="F146" s="107"/>
      <c r="G146" s="108"/>
    </row>
    <row r="147" spans="1:7" ht="31.5" x14ac:dyDescent="0.25">
      <c r="A147" s="83">
        <v>145</v>
      </c>
      <c r="B147" s="100" t="s">
        <v>438</v>
      </c>
      <c r="C147" s="110" t="s">
        <v>466</v>
      </c>
      <c r="D147" s="103" t="s">
        <v>486</v>
      </c>
      <c r="E147" s="107"/>
      <c r="F147" s="107"/>
      <c r="G147" s="108"/>
    </row>
    <row r="148" spans="1:7" ht="47.25" x14ac:dyDescent="0.25">
      <c r="A148" s="83">
        <v>146</v>
      </c>
      <c r="B148" s="90" t="s">
        <v>439</v>
      </c>
      <c r="C148" s="89" t="s">
        <v>467</v>
      </c>
      <c r="D148" s="89" t="s">
        <v>487</v>
      </c>
      <c r="E148" s="107"/>
      <c r="F148" s="107"/>
      <c r="G148" s="108"/>
    </row>
    <row r="149" spans="1:7" ht="47.25" x14ac:dyDescent="0.25">
      <c r="A149" s="83">
        <v>147</v>
      </c>
      <c r="B149" s="90" t="s">
        <v>440</v>
      </c>
      <c r="C149" s="89" t="s">
        <v>468</v>
      </c>
      <c r="D149" s="103" t="s">
        <v>492</v>
      </c>
      <c r="E149" s="107"/>
      <c r="F149" s="107"/>
      <c r="G149" s="108"/>
    </row>
    <row r="150" spans="1:7" ht="31.5" x14ac:dyDescent="0.25">
      <c r="A150" s="83">
        <v>148</v>
      </c>
      <c r="B150" s="105" t="s">
        <v>441</v>
      </c>
      <c r="C150" s="89" t="s">
        <v>469</v>
      </c>
      <c r="D150" s="89" t="s">
        <v>488</v>
      </c>
      <c r="E150" s="107"/>
      <c r="F150" s="107"/>
      <c r="G150" s="108"/>
    </row>
    <row r="151" spans="1:7" ht="31.5" x14ac:dyDescent="0.25">
      <c r="A151" s="83">
        <v>149</v>
      </c>
      <c r="B151" s="105" t="s">
        <v>442</v>
      </c>
      <c r="C151" s="89" t="s">
        <v>422</v>
      </c>
      <c r="D151" s="89" t="s">
        <v>489</v>
      </c>
      <c r="E151" s="107"/>
      <c r="F151" s="107"/>
      <c r="G151" s="108"/>
    </row>
    <row r="152" spans="1:7" ht="47.25" x14ac:dyDescent="0.25">
      <c r="A152" s="83">
        <v>150</v>
      </c>
      <c r="B152" s="105" t="s">
        <v>443</v>
      </c>
      <c r="C152" s="106" t="s">
        <v>470</v>
      </c>
      <c r="D152" s="89" t="s">
        <v>490</v>
      </c>
      <c r="E152" s="107"/>
      <c r="F152" s="107"/>
      <c r="G152" s="108"/>
    </row>
    <row r="153" spans="1:7" x14ac:dyDescent="0.25">
      <c r="A153" s="83">
        <v>151</v>
      </c>
      <c r="B153" s="105" t="s">
        <v>444</v>
      </c>
      <c r="C153" s="106" t="s">
        <v>471</v>
      </c>
      <c r="D153" s="111" t="s">
        <v>491</v>
      </c>
      <c r="E153" s="107"/>
      <c r="F153" s="107"/>
      <c r="G153" s="108"/>
    </row>
    <row r="154" spans="1:7" ht="47.25" x14ac:dyDescent="0.25">
      <c r="A154" s="83">
        <v>152</v>
      </c>
      <c r="B154" s="105" t="s">
        <v>445</v>
      </c>
      <c r="C154" s="103" t="s">
        <v>472</v>
      </c>
      <c r="D154" s="103" t="s">
        <v>492</v>
      </c>
      <c r="E154" s="107"/>
      <c r="F154" s="107"/>
      <c r="G154" s="108"/>
    </row>
    <row r="155" spans="1:7" ht="47.25" x14ac:dyDescent="0.25">
      <c r="A155" s="83">
        <v>153</v>
      </c>
      <c r="B155" s="105" t="s">
        <v>446</v>
      </c>
      <c r="C155" s="103" t="s">
        <v>473</v>
      </c>
      <c r="D155" s="103" t="s">
        <v>492</v>
      </c>
      <c r="E155" s="107"/>
      <c r="F155" s="107"/>
      <c r="G155" s="108"/>
    </row>
    <row r="156" spans="1:7" ht="47.25" x14ac:dyDescent="0.25">
      <c r="A156" s="83">
        <v>154</v>
      </c>
      <c r="B156" s="90" t="s">
        <v>447</v>
      </c>
      <c r="C156" s="89" t="s">
        <v>468</v>
      </c>
      <c r="D156" s="103" t="s">
        <v>492</v>
      </c>
      <c r="E156" s="107"/>
      <c r="F156" s="107"/>
      <c r="G156" s="108"/>
    </row>
    <row r="157" spans="1:7" ht="47.25" x14ac:dyDescent="0.25">
      <c r="A157" s="83">
        <v>155</v>
      </c>
      <c r="B157" s="90" t="s">
        <v>448</v>
      </c>
      <c r="C157" s="89" t="s">
        <v>472</v>
      </c>
      <c r="D157" s="103" t="s">
        <v>492</v>
      </c>
      <c r="E157" s="107"/>
      <c r="F157" s="107"/>
      <c r="G157" s="108"/>
    </row>
    <row r="158" spans="1:7" x14ac:dyDescent="0.25">
      <c r="A158" s="83">
        <v>156</v>
      </c>
      <c r="B158" s="90" t="s">
        <v>449</v>
      </c>
      <c r="C158" s="89" t="s">
        <v>474</v>
      </c>
      <c r="D158" s="104" t="s">
        <v>496</v>
      </c>
      <c r="E158" s="107"/>
      <c r="F158" s="107"/>
      <c r="G158" s="108"/>
    </row>
    <row r="159" spans="1:7" ht="31.5" x14ac:dyDescent="0.25">
      <c r="A159" s="83">
        <v>157</v>
      </c>
      <c r="B159" s="90" t="s">
        <v>450</v>
      </c>
      <c r="C159" s="89" t="s">
        <v>475</v>
      </c>
      <c r="D159" s="103" t="s">
        <v>497</v>
      </c>
      <c r="E159" s="107"/>
      <c r="F159" s="107"/>
      <c r="G159" s="108"/>
    </row>
    <row r="160" spans="1:7" ht="31.5" x14ac:dyDescent="0.25">
      <c r="A160" s="83">
        <v>158</v>
      </c>
      <c r="B160" s="90" t="s">
        <v>451</v>
      </c>
      <c r="C160" s="104" t="s">
        <v>469</v>
      </c>
      <c r="D160" s="89" t="s">
        <v>488</v>
      </c>
      <c r="E160" s="107"/>
      <c r="F160" s="107"/>
      <c r="G160" s="108"/>
    </row>
    <row r="161" spans="1:7" ht="31.5" x14ac:dyDescent="0.25">
      <c r="A161" s="83">
        <v>159</v>
      </c>
      <c r="B161" s="90" t="s">
        <v>452</v>
      </c>
      <c r="C161" s="103" t="s">
        <v>476</v>
      </c>
      <c r="D161" s="103" t="s">
        <v>493</v>
      </c>
      <c r="E161" s="107"/>
      <c r="F161" s="107"/>
      <c r="G161" s="108"/>
    </row>
    <row r="162" spans="1:7" ht="47.25" x14ac:dyDescent="0.25">
      <c r="A162" s="83">
        <v>160</v>
      </c>
      <c r="B162" s="90" t="s">
        <v>453</v>
      </c>
      <c r="C162" s="103" t="s">
        <v>472</v>
      </c>
      <c r="D162" s="103" t="s">
        <v>492</v>
      </c>
      <c r="E162" s="107"/>
      <c r="F162" s="107"/>
      <c r="G162" s="108"/>
    </row>
    <row r="163" spans="1:7" ht="47.25" x14ac:dyDescent="0.25">
      <c r="A163" s="83">
        <v>161</v>
      </c>
      <c r="B163" s="90" t="s">
        <v>454</v>
      </c>
      <c r="C163" s="103" t="s">
        <v>477</v>
      </c>
      <c r="D163" s="104" t="s">
        <v>643</v>
      </c>
      <c r="E163" s="107"/>
      <c r="F163" s="107"/>
      <c r="G163" s="108"/>
    </row>
    <row r="164" spans="1:7" ht="47.25" x14ac:dyDescent="0.25">
      <c r="A164" s="83">
        <v>162</v>
      </c>
      <c r="B164" s="90" t="s">
        <v>455</v>
      </c>
      <c r="C164" s="103" t="s">
        <v>472</v>
      </c>
      <c r="D164" s="103" t="s">
        <v>492</v>
      </c>
      <c r="E164" s="107"/>
      <c r="F164" s="107"/>
      <c r="G164" s="108"/>
    </row>
    <row r="165" spans="1:7" ht="47.25" x14ac:dyDescent="0.25">
      <c r="A165" s="83">
        <v>163</v>
      </c>
      <c r="B165" s="90" t="s">
        <v>456</v>
      </c>
      <c r="C165" s="90" t="s">
        <v>468</v>
      </c>
      <c r="D165" s="103" t="s">
        <v>492</v>
      </c>
      <c r="E165" s="107"/>
      <c r="F165" s="107"/>
      <c r="G165" s="108"/>
    </row>
    <row r="166" spans="1:7" ht="47.25" x14ac:dyDescent="0.25">
      <c r="A166" s="83">
        <v>164</v>
      </c>
      <c r="B166" s="90" t="s">
        <v>457</v>
      </c>
      <c r="C166" s="103" t="s">
        <v>468</v>
      </c>
      <c r="D166" s="103" t="s">
        <v>492</v>
      </c>
      <c r="E166" s="107"/>
      <c r="F166" s="107"/>
      <c r="G166" s="108"/>
    </row>
    <row r="167" spans="1:7" ht="31.5" x14ac:dyDescent="0.25">
      <c r="A167" s="83">
        <v>165</v>
      </c>
      <c r="B167" s="105" t="s">
        <v>498</v>
      </c>
      <c r="C167" s="106" t="s">
        <v>553</v>
      </c>
      <c r="D167" s="98" t="s">
        <v>587</v>
      </c>
      <c r="E167" s="107"/>
      <c r="F167" s="107"/>
      <c r="G167" s="108"/>
    </row>
    <row r="168" spans="1:7" ht="31.5" x14ac:dyDescent="0.25">
      <c r="A168" s="83">
        <v>166</v>
      </c>
      <c r="B168" s="105" t="s">
        <v>499</v>
      </c>
      <c r="C168" s="98" t="s">
        <v>554</v>
      </c>
      <c r="D168" s="106" t="s">
        <v>588</v>
      </c>
      <c r="E168" s="107"/>
      <c r="F168" s="107"/>
      <c r="G168" s="108"/>
    </row>
    <row r="169" spans="1:7" ht="31.5" x14ac:dyDescent="0.25">
      <c r="A169" s="83">
        <v>167</v>
      </c>
      <c r="B169" s="105" t="s">
        <v>500</v>
      </c>
      <c r="C169" s="98" t="s">
        <v>555</v>
      </c>
      <c r="D169" s="106" t="s">
        <v>589</v>
      </c>
      <c r="E169" s="107"/>
      <c r="F169" s="107"/>
      <c r="G169" s="108"/>
    </row>
    <row r="170" spans="1:7" ht="31.5" x14ac:dyDescent="0.25">
      <c r="A170" s="83">
        <v>168</v>
      </c>
      <c r="B170" s="105" t="s">
        <v>501</v>
      </c>
      <c r="C170" s="106" t="s">
        <v>556</v>
      </c>
      <c r="D170" s="106" t="s">
        <v>588</v>
      </c>
      <c r="E170" s="107"/>
      <c r="F170" s="107"/>
      <c r="G170" s="108"/>
    </row>
    <row r="171" spans="1:7" ht="31.5" x14ac:dyDescent="0.25">
      <c r="A171" s="83">
        <v>169</v>
      </c>
      <c r="B171" s="105" t="s">
        <v>502</v>
      </c>
      <c r="C171" s="106" t="s">
        <v>557</v>
      </c>
      <c r="D171" s="106" t="s">
        <v>590</v>
      </c>
      <c r="E171" s="107"/>
      <c r="F171" s="107"/>
      <c r="G171" s="108"/>
    </row>
    <row r="172" spans="1:7" ht="31.5" x14ac:dyDescent="0.25">
      <c r="A172" s="83">
        <v>170</v>
      </c>
      <c r="B172" s="105" t="s">
        <v>503</v>
      </c>
      <c r="C172" s="112" t="s">
        <v>558</v>
      </c>
      <c r="D172" s="106" t="s">
        <v>591</v>
      </c>
      <c r="E172" s="107"/>
      <c r="F172" s="107"/>
      <c r="G172" s="108"/>
    </row>
    <row r="173" spans="1:7" ht="31.5" x14ac:dyDescent="0.25">
      <c r="A173" s="83">
        <v>171</v>
      </c>
      <c r="B173" s="105" t="s">
        <v>504</v>
      </c>
      <c r="C173" s="106" t="s">
        <v>559</v>
      </c>
      <c r="D173" s="106" t="s">
        <v>592</v>
      </c>
      <c r="E173" s="107"/>
      <c r="F173" s="107"/>
      <c r="G173" s="108"/>
    </row>
    <row r="174" spans="1:7" ht="47.25" x14ac:dyDescent="0.25">
      <c r="A174" s="83">
        <v>172</v>
      </c>
      <c r="B174" s="105" t="s">
        <v>505</v>
      </c>
      <c r="C174" s="106" t="s">
        <v>626</v>
      </c>
      <c r="D174" s="106" t="s">
        <v>593</v>
      </c>
      <c r="E174" s="107"/>
      <c r="F174" s="107"/>
      <c r="G174" s="108"/>
    </row>
    <row r="175" spans="1:7" ht="47.25" x14ac:dyDescent="0.25">
      <c r="A175" s="83">
        <v>173</v>
      </c>
      <c r="B175" s="105" t="s">
        <v>506</v>
      </c>
      <c r="C175" s="106" t="s">
        <v>626</v>
      </c>
      <c r="D175" s="106" t="s">
        <v>593</v>
      </c>
      <c r="E175" s="107"/>
      <c r="F175" s="107"/>
      <c r="G175" s="108"/>
    </row>
    <row r="176" spans="1:7" ht="47.25" x14ac:dyDescent="0.25">
      <c r="A176" s="83">
        <v>174</v>
      </c>
      <c r="B176" s="105" t="s">
        <v>507</v>
      </c>
      <c r="C176" s="106" t="s">
        <v>626</v>
      </c>
      <c r="D176" s="106" t="s">
        <v>593</v>
      </c>
      <c r="E176" s="107"/>
      <c r="F176" s="107"/>
      <c r="G176" s="108"/>
    </row>
    <row r="177" spans="1:7" ht="31.5" x14ac:dyDescent="0.25">
      <c r="A177" s="83">
        <v>175</v>
      </c>
      <c r="B177" s="105" t="s">
        <v>508</v>
      </c>
      <c r="C177" s="106" t="s">
        <v>560</v>
      </c>
      <c r="D177" s="103" t="s">
        <v>594</v>
      </c>
      <c r="E177" s="107"/>
      <c r="F177" s="107"/>
      <c r="G177" s="108"/>
    </row>
    <row r="178" spans="1:7" ht="31.5" x14ac:dyDescent="0.25">
      <c r="A178" s="83">
        <v>176</v>
      </c>
      <c r="B178" s="105" t="s">
        <v>509</v>
      </c>
      <c r="C178" s="106" t="s">
        <v>561</v>
      </c>
      <c r="D178" s="106" t="s">
        <v>595</v>
      </c>
      <c r="E178" s="107"/>
      <c r="F178" s="107"/>
      <c r="G178" s="108"/>
    </row>
    <row r="179" spans="1:7" ht="31.5" x14ac:dyDescent="0.25">
      <c r="A179" s="83">
        <v>177</v>
      </c>
      <c r="B179" s="100" t="s">
        <v>510</v>
      </c>
      <c r="C179" s="89" t="s">
        <v>562</v>
      </c>
      <c r="D179" s="89" t="s">
        <v>596</v>
      </c>
      <c r="E179" s="107"/>
      <c r="F179" s="107"/>
      <c r="G179" s="108"/>
    </row>
    <row r="180" spans="1:7" ht="31.5" x14ac:dyDescent="0.25">
      <c r="A180" s="83">
        <v>178</v>
      </c>
      <c r="B180" s="100" t="s">
        <v>511</v>
      </c>
      <c r="C180" s="89" t="s">
        <v>563</v>
      </c>
      <c r="D180" s="89" t="s">
        <v>597</v>
      </c>
      <c r="E180" s="107"/>
      <c r="F180" s="107"/>
      <c r="G180" s="108"/>
    </row>
    <row r="181" spans="1:7" ht="31.5" x14ac:dyDescent="0.25">
      <c r="A181" s="83">
        <v>179</v>
      </c>
      <c r="B181" s="100" t="s">
        <v>512</v>
      </c>
      <c r="C181" s="89" t="s">
        <v>627</v>
      </c>
      <c r="D181" s="89" t="s">
        <v>598</v>
      </c>
      <c r="E181" s="107"/>
      <c r="F181" s="107"/>
      <c r="G181" s="108"/>
    </row>
    <row r="182" spans="1:7" ht="47.25" x14ac:dyDescent="0.25">
      <c r="A182" s="83">
        <v>180</v>
      </c>
      <c r="B182" s="100" t="s">
        <v>513</v>
      </c>
      <c r="C182" s="89" t="s">
        <v>564</v>
      </c>
      <c r="D182" s="89" t="s">
        <v>599</v>
      </c>
      <c r="E182" s="107"/>
      <c r="F182" s="107"/>
      <c r="G182" s="108"/>
    </row>
    <row r="183" spans="1:7" ht="47.25" x14ac:dyDescent="0.25">
      <c r="A183" s="83">
        <v>181</v>
      </c>
      <c r="B183" s="100" t="s">
        <v>514</v>
      </c>
      <c r="C183" s="89" t="s">
        <v>565</v>
      </c>
      <c r="D183" s="89" t="s">
        <v>600</v>
      </c>
      <c r="E183" s="107"/>
      <c r="F183" s="107"/>
      <c r="G183" s="108"/>
    </row>
    <row r="184" spans="1:7" ht="31.5" x14ac:dyDescent="0.25">
      <c r="A184" s="83">
        <v>182</v>
      </c>
      <c r="B184" s="100" t="s">
        <v>515</v>
      </c>
      <c r="C184" s="89" t="s">
        <v>566</v>
      </c>
      <c r="D184" s="89" t="s">
        <v>601</v>
      </c>
      <c r="E184" s="107"/>
      <c r="F184" s="107"/>
      <c r="G184" s="108"/>
    </row>
    <row r="185" spans="1:7" ht="47.25" x14ac:dyDescent="0.25">
      <c r="A185" s="83">
        <v>183</v>
      </c>
      <c r="B185" s="100" t="s">
        <v>516</v>
      </c>
      <c r="C185" s="89" t="s">
        <v>567</v>
      </c>
      <c r="D185" s="89" t="s">
        <v>602</v>
      </c>
      <c r="E185" s="107"/>
      <c r="F185" s="107"/>
      <c r="G185" s="108"/>
    </row>
    <row r="186" spans="1:7" ht="47.25" x14ac:dyDescent="0.25">
      <c r="A186" s="83">
        <v>184</v>
      </c>
      <c r="B186" s="100" t="s">
        <v>517</v>
      </c>
      <c r="C186" s="89" t="s">
        <v>628</v>
      </c>
      <c r="D186" s="89" t="s">
        <v>603</v>
      </c>
      <c r="E186" s="107"/>
      <c r="F186" s="107"/>
      <c r="G186" s="108"/>
    </row>
    <row r="187" spans="1:7" ht="31.5" x14ac:dyDescent="0.25">
      <c r="A187" s="83">
        <v>185</v>
      </c>
      <c r="B187" s="100" t="s">
        <v>518</v>
      </c>
      <c r="C187" s="89" t="s">
        <v>568</v>
      </c>
      <c r="D187" s="89" t="s">
        <v>604</v>
      </c>
      <c r="E187" s="107"/>
      <c r="F187" s="107"/>
      <c r="G187" s="108"/>
    </row>
    <row r="188" spans="1:7" ht="31.5" x14ac:dyDescent="0.25">
      <c r="A188" s="83">
        <v>186</v>
      </c>
      <c r="B188" s="100" t="s">
        <v>519</v>
      </c>
      <c r="C188" s="89" t="s">
        <v>569</v>
      </c>
      <c r="D188" s="89" t="s">
        <v>588</v>
      </c>
      <c r="E188" s="107"/>
      <c r="F188" s="107"/>
      <c r="G188" s="108"/>
    </row>
    <row r="189" spans="1:7" ht="55.5" customHeight="1" x14ac:dyDescent="0.25">
      <c r="A189" s="83">
        <v>187</v>
      </c>
      <c r="B189" s="90" t="s">
        <v>520</v>
      </c>
      <c r="C189" s="89" t="s">
        <v>570</v>
      </c>
      <c r="D189" s="89" t="s">
        <v>605</v>
      </c>
      <c r="E189" s="107"/>
      <c r="F189" s="107"/>
      <c r="G189" s="108"/>
    </row>
    <row r="190" spans="1:7" ht="31.5" x14ac:dyDescent="0.25">
      <c r="A190" s="83">
        <v>188</v>
      </c>
      <c r="B190" s="90" t="s">
        <v>521</v>
      </c>
      <c r="C190" s="89" t="s">
        <v>571</v>
      </c>
      <c r="D190" s="89" t="s">
        <v>606</v>
      </c>
      <c r="E190" s="107"/>
      <c r="F190" s="107"/>
      <c r="G190" s="108"/>
    </row>
    <row r="191" spans="1:7" ht="47.25" x14ac:dyDescent="0.25">
      <c r="A191" s="83">
        <v>189</v>
      </c>
      <c r="B191" s="90" t="s">
        <v>522</v>
      </c>
      <c r="C191" s="89" t="s">
        <v>572</v>
      </c>
      <c r="D191" s="89" t="s">
        <v>607</v>
      </c>
      <c r="E191" s="107"/>
      <c r="F191" s="107"/>
      <c r="G191" s="108"/>
    </row>
    <row r="192" spans="1:7" ht="47.25" x14ac:dyDescent="0.25">
      <c r="A192" s="83">
        <v>190</v>
      </c>
      <c r="B192" s="90" t="s">
        <v>523</v>
      </c>
      <c r="C192" s="83" t="s">
        <v>573</v>
      </c>
      <c r="D192" s="89" t="s">
        <v>608</v>
      </c>
      <c r="E192" s="107"/>
      <c r="F192" s="107"/>
      <c r="G192" s="108"/>
    </row>
    <row r="193" spans="1:7" ht="47.25" x14ac:dyDescent="0.25">
      <c r="A193" s="83">
        <v>191</v>
      </c>
      <c r="B193" s="90" t="s">
        <v>524</v>
      </c>
      <c r="C193" s="90" t="s">
        <v>574</v>
      </c>
      <c r="D193" s="89" t="s">
        <v>609</v>
      </c>
      <c r="E193" s="107"/>
      <c r="F193" s="107"/>
      <c r="G193" s="108"/>
    </row>
    <row r="194" spans="1:7" ht="31.5" x14ac:dyDescent="0.25">
      <c r="A194" s="83">
        <v>192</v>
      </c>
      <c r="B194" s="100" t="s">
        <v>525</v>
      </c>
      <c r="C194" s="89" t="s">
        <v>568</v>
      </c>
      <c r="D194" s="89" t="s">
        <v>604</v>
      </c>
      <c r="E194" s="107"/>
      <c r="F194" s="107"/>
      <c r="G194" s="108"/>
    </row>
    <row r="195" spans="1:7" ht="47.25" x14ac:dyDescent="0.25">
      <c r="A195" s="83">
        <v>193</v>
      </c>
      <c r="B195" s="100" t="s">
        <v>526</v>
      </c>
      <c r="C195" s="89" t="s">
        <v>575</v>
      </c>
      <c r="D195" s="89" t="s">
        <v>610</v>
      </c>
      <c r="E195" s="107"/>
      <c r="F195" s="107"/>
      <c r="G195" s="108"/>
    </row>
    <row r="196" spans="1:7" ht="31.5" x14ac:dyDescent="0.25">
      <c r="A196" s="83">
        <v>194</v>
      </c>
      <c r="B196" s="100" t="s">
        <v>527</v>
      </c>
      <c r="C196" s="89" t="s">
        <v>470</v>
      </c>
      <c r="D196" s="89" t="s">
        <v>611</v>
      </c>
      <c r="E196" s="107"/>
      <c r="F196" s="107"/>
      <c r="G196" s="108"/>
    </row>
    <row r="197" spans="1:7" ht="31.5" x14ac:dyDescent="0.25">
      <c r="A197" s="83">
        <v>195</v>
      </c>
      <c r="B197" s="100" t="s">
        <v>528</v>
      </c>
      <c r="C197" s="89" t="s">
        <v>568</v>
      </c>
      <c r="D197" s="89" t="s">
        <v>604</v>
      </c>
      <c r="E197" s="107"/>
      <c r="F197" s="107"/>
      <c r="G197" s="108"/>
    </row>
    <row r="198" spans="1:7" ht="31.5" x14ac:dyDescent="0.25">
      <c r="A198" s="83">
        <v>196</v>
      </c>
      <c r="B198" s="100" t="s">
        <v>529</v>
      </c>
      <c r="C198" s="100" t="s">
        <v>629</v>
      </c>
      <c r="D198" s="89" t="s">
        <v>612</v>
      </c>
      <c r="E198" s="107"/>
      <c r="F198" s="107"/>
      <c r="G198" s="108"/>
    </row>
    <row r="199" spans="1:7" ht="31.5" x14ac:dyDescent="0.25">
      <c r="A199" s="83">
        <v>197</v>
      </c>
      <c r="B199" s="100" t="s">
        <v>530</v>
      </c>
      <c r="C199" s="110" t="s">
        <v>576</v>
      </c>
      <c r="D199" s="110" t="s">
        <v>613</v>
      </c>
      <c r="E199" s="107"/>
      <c r="F199" s="107"/>
      <c r="G199" s="108"/>
    </row>
    <row r="200" spans="1:7" ht="31.5" x14ac:dyDescent="0.25">
      <c r="A200" s="83">
        <v>198</v>
      </c>
      <c r="B200" s="100" t="s">
        <v>531</v>
      </c>
      <c r="C200" s="110" t="s">
        <v>577</v>
      </c>
      <c r="D200" s="89" t="s">
        <v>614</v>
      </c>
      <c r="E200" s="107"/>
      <c r="F200" s="107"/>
      <c r="G200" s="108"/>
    </row>
    <row r="201" spans="1:7" ht="31.5" x14ac:dyDescent="0.25">
      <c r="A201" s="83">
        <v>199</v>
      </c>
      <c r="B201" s="100" t="s">
        <v>532</v>
      </c>
      <c r="C201" s="110" t="s">
        <v>630</v>
      </c>
      <c r="D201" s="89" t="s">
        <v>615</v>
      </c>
      <c r="E201" s="107"/>
      <c r="F201" s="107"/>
      <c r="G201" s="108"/>
    </row>
    <row r="202" spans="1:7" ht="31.5" x14ac:dyDescent="0.25">
      <c r="A202" s="83">
        <v>200</v>
      </c>
      <c r="B202" s="100" t="s">
        <v>533</v>
      </c>
      <c r="C202" s="110" t="s">
        <v>576</v>
      </c>
      <c r="D202" s="110" t="s">
        <v>613</v>
      </c>
      <c r="E202" s="107"/>
      <c r="F202" s="107"/>
      <c r="G202" s="108"/>
    </row>
    <row r="203" spans="1:7" ht="47.25" x14ac:dyDescent="0.25">
      <c r="A203" s="83">
        <v>201</v>
      </c>
      <c r="B203" s="100" t="s">
        <v>534</v>
      </c>
      <c r="C203" s="110" t="s">
        <v>578</v>
      </c>
      <c r="D203" s="89" t="s">
        <v>616</v>
      </c>
      <c r="E203" s="107"/>
      <c r="F203" s="107"/>
      <c r="G203" s="108"/>
    </row>
    <row r="204" spans="1:7" ht="31.5" x14ac:dyDescent="0.25">
      <c r="A204" s="83">
        <v>202</v>
      </c>
      <c r="B204" s="100" t="s">
        <v>535</v>
      </c>
      <c r="C204" s="110" t="s">
        <v>631</v>
      </c>
      <c r="D204" s="89" t="s">
        <v>617</v>
      </c>
      <c r="E204" s="107"/>
      <c r="F204" s="107"/>
      <c r="G204" s="108"/>
    </row>
    <row r="205" spans="1:7" ht="31.5" x14ac:dyDescent="0.25">
      <c r="A205" s="83">
        <v>203</v>
      </c>
      <c r="B205" s="100" t="s">
        <v>536</v>
      </c>
      <c r="C205" s="110" t="s">
        <v>632</v>
      </c>
      <c r="D205" s="89" t="s">
        <v>612</v>
      </c>
      <c r="E205" s="107"/>
      <c r="F205" s="107"/>
      <c r="G205" s="108"/>
    </row>
    <row r="206" spans="1:7" ht="31.5" x14ac:dyDescent="0.25">
      <c r="A206" s="83">
        <v>204</v>
      </c>
      <c r="B206" s="100" t="s">
        <v>537</v>
      </c>
      <c r="C206" s="110" t="s">
        <v>579</v>
      </c>
      <c r="D206" s="89" t="s">
        <v>618</v>
      </c>
      <c r="E206" s="107"/>
      <c r="F206" s="107"/>
      <c r="G206" s="108"/>
    </row>
    <row r="207" spans="1:7" ht="31.5" x14ac:dyDescent="0.25">
      <c r="A207" s="83">
        <v>205</v>
      </c>
      <c r="B207" s="100" t="s">
        <v>538</v>
      </c>
      <c r="C207" s="110" t="s">
        <v>631</v>
      </c>
      <c r="D207" s="89" t="s">
        <v>617</v>
      </c>
      <c r="E207" s="107"/>
      <c r="F207" s="107"/>
      <c r="G207" s="108"/>
    </row>
    <row r="208" spans="1:7" ht="31.5" x14ac:dyDescent="0.25">
      <c r="A208" s="83">
        <v>206</v>
      </c>
      <c r="B208" s="100" t="s">
        <v>539</v>
      </c>
      <c r="C208" s="110" t="s">
        <v>633</v>
      </c>
      <c r="D208" s="89" t="s">
        <v>619</v>
      </c>
      <c r="E208" s="107"/>
      <c r="F208" s="107"/>
      <c r="G208" s="108"/>
    </row>
    <row r="209" spans="1:7" ht="31.5" x14ac:dyDescent="0.25">
      <c r="A209" s="83">
        <v>207</v>
      </c>
      <c r="B209" s="100" t="s">
        <v>540</v>
      </c>
      <c r="C209" s="110" t="s">
        <v>634</v>
      </c>
      <c r="D209" s="89" t="s">
        <v>618</v>
      </c>
      <c r="E209" s="107"/>
      <c r="F209" s="107"/>
      <c r="G209" s="108"/>
    </row>
    <row r="210" spans="1:7" ht="31.5" x14ac:dyDescent="0.25">
      <c r="A210" s="83">
        <v>208</v>
      </c>
      <c r="B210" s="100" t="s">
        <v>541</v>
      </c>
      <c r="C210" s="110" t="s">
        <v>635</v>
      </c>
      <c r="D210" s="110" t="s">
        <v>620</v>
      </c>
      <c r="E210" s="107"/>
      <c r="F210" s="107"/>
      <c r="G210" s="108"/>
    </row>
    <row r="211" spans="1:7" ht="31.5" x14ac:dyDescent="0.25">
      <c r="A211" s="83">
        <v>209</v>
      </c>
      <c r="B211" s="100" t="s">
        <v>542</v>
      </c>
      <c r="C211" s="110" t="s">
        <v>580</v>
      </c>
      <c r="D211" s="110" t="s">
        <v>613</v>
      </c>
      <c r="E211" s="107"/>
      <c r="F211" s="107"/>
      <c r="G211" s="108"/>
    </row>
    <row r="212" spans="1:7" ht="31.5" x14ac:dyDescent="0.25">
      <c r="A212" s="83">
        <v>210</v>
      </c>
      <c r="B212" s="90" t="s">
        <v>543</v>
      </c>
      <c r="C212" s="89" t="s">
        <v>581</v>
      </c>
      <c r="D212" s="89" t="s">
        <v>621</v>
      </c>
      <c r="E212" s="107"/>
      <c r="F212" s="107"/>
      <c r="G212" s="108"/>
    </row>
    <row r="213" spans="1:7" ht="31.5" x14ac:dyDescent="0.25">
      <c r="A213" s="83">
        <v>211</v>
      </c>
      <c r="B213" s="90" t="s">
        <v>544</v>
      </c>
      <c r="C213" s="89" t="s">
        <v>568</v>
      </c>
      <c r="D213" s="89" t="s">
        <v>604</v>
      </c>
      <c r="E213" s="107"/>
      <c r="F213" s="107"/>
      <c r="G213" s="108"/>
    </row>
    <row r="214" spans="1:7" ht="31.5" x14ac:dyDescent="0.25">
      <c r="A214" s="83">
        <v>212</v>
      </c>
      <c r="B214" s="100" t="s">
        <v>545</v>
      </c>
      <c r="C214" s="110" t="s">
        <v>582</v>
      </c>
      <c r="D214" s="89" t="s">
        <v>622</v>
      </c>
      <c r="E214" s="107"/>
      <c r="F214" s="107"/>
      <c r="G214" s="108"/>
    </row>
    <row r="215" spans="1:7" ht="47.25" x14ac:dyDescent="0.25">
      <c r="A215" s="83">
        <v>213</v>
      </c>
      <c r="B215" s="100" t="s">
        <v>546</v>
      </c>
      <c r="C215" s="110" t="s">
        <v>583</v>
      </c>
      <c r="D215" s="89" t="s">
        <v>623</v>
      </c>
      <c r="E215" s="107"/>
      <c r="F215" s="107"/>
      <c r="G215" s="108"/>
    </row>
    <row r="216" spans="1:7" ht="31.5" x14ac:dyDescent="0.25">
      <c r="A216" s="83">
        <v>214</v>
      </c>
      <c r="B216" s="100" t="s">
        <v>547</v>
      </c>
      <c r="C216" s="110" t="s">
        <v>636</v>
      </c>
      <c r="D216" s="89" t="s">
        <v>624</v>
      </c>
      <c r="E216" s="107"/>
      <c r="F216" s="107"/>
      <c r="G216" s="108"/>
    </row>
    <row r="217" spans="1:7" ht="47.25" x14ac:dyDescent="0.25">
      <c r="A217" s="83">
        <v>215</v>
      </c>
      <c r="B217" s="105" t="s">
        <v>548</v>
      </c>
      <c r="C217" s="103" t="s">
        <v>584</v>
      </c>
      <c r="D217" s="89" t="s">
        <v>625</v>
      </c>
      <c r="E217" s="107"/>
      <c r="F217" s="107"/>
      <c r="G217" s="108"/>
    </row>
    <row r="218" spans="1:7" ht="31.5" x14ac:dyDescent="0.25">
      <c r="A218" s="83">
        <v>216</v>
      </c>
      <c r="B218" s="100" t="s">
        <v>549</v>
      </c>
      <c r="C218" s="110" t="s">
        <v>568</v>
      </c>
      <c r="D218" s="89" t="s">
        <v>604</v>
      </c>
      <c r="E218" s="107"/>
      <c r="F218" s="107"/>
      <c r="G218" s="108"/>
    </row>
    <row r="219" spans="1:7" ht="31.5" x14ac:dyDescent="0.25">
      <c r="A219" s="83">
        <v>217</v>
      </c>
      <c r="B219" s="100" t="s">
        <v>550</v>
      </c>
      <c r="C219" s="110" t="s">
        <v>578</v>
      </c>
      <c r="D219" s="89" t="s">
        <v>616</v>
      </c>
      <c r="E219" s="107"/>
      <c r="F219" s="107"/>
      <c r="G219" s="108"/>
    </row>
    <row r="220" spans="1:7" ht="47.25" x14ac:dyDescent="0.25">
      <c r="A220" s="83">
        <v>218</v>
      </c>
      <c r="B220" s="100" t="s">
        <v>551</v>
      </c>
      <c r="C220" s="110" t="s">
        <v>585</v>
      </c>
      <c r="D220" s="89" t="s">
        <v>644</v>
      </c>
      <c r="E220" s="107"/>
      <c r="F220" s="107"/>
      <c r="G220" s="108"/>
    </row>
    <row r="221" spans="1:7" ht="31.5" x14ac:dyDescent="0.25">
      <c r="A221" s="83">
        <v>219</v>
      </c>
      <c r="B221" s="100" t="s">
        <v>552</v>
      </c>
      <c r="C221" s="110" t="s">
        <v>586</v>
      </c>
      <c r="D221" s="110" t="s">
        <v>613</v>
      </c>
      <c r="E221" s="107"/>
      <c r="F221" s="107"/>
      <c r="G221" s="108"/>
    </row>
    <row r="222" spans="1:7" x14ac:dyDescent="0.25">
      <c r="A222" s="120"/>
    </row>
  </sheetData>
  <autoFilter ref="A2:G166"/>
  <mergeCells count="1">
    <mergeCell ref="A1:D1"/>
  </mergeCells>
  <phoneticPr fontId="6" type="noConversion"/>
  <pageMargins left="0.23" right="0.25" top="0.33" bottom="0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pane xSplit="4" ySplit="2" topLeftCell="E3" activePane="bottomRight" state="frozen"/>
      <selection activeCell="P37" sqref="P37"/>
      <selection pane="topRight" activeCell="P37" sqref="P37"/>
      <selection pane="bottomLeft" activeCell="P37" sqref="P37"/>
      <selection pane="bottomRight" activeCell="F4" sqref="F4"/>
    </sheetView>
  </sheetViews>
  <sheetFormatPr defaultRowHeight="15.75" x14ac:dyDescent="0.25"/>
  <cols>
    <col min="1" max="1" width="4.42578125" style="7" bestFit="1" customWidth="1"/>
    <col min="2" max="2" width="18" style="6" customWidth="1"/>
    <col min="3" max="3" width="14" style="6" customWidth="1"/>
    <col min="4" max="4" width="9.7109375" style="13" customWidth="1"/>
    <col min="5" max="5" width="9.7109375" style="13" hidden="1" customWidth="1"/>
    <col min="6" max="6" width="25.7109375" style="11" customWidth="1"/>
    <col min="7" max="7" width="18" style="7" customWidth="1"/>
    <col min="8" max="8" width="14" style="44" customWidth="1"/>
    <col min="9" max="9" width="17" style="12" customWidth="1"/>
    <col min="10" max="10" width="19.5703125" style="12" customWidth="1"/>
    <col min="11" max="11" width="11.5703125" style="6" customWidth="1"/>
    <col min="12" max="12" width="13.28515625" style="35" customWidth="1"/>
    <col min="13" max="16384" width="9.140625" style="6"/>
  </cols>
  <sheetData>
    <row r="1" spans="1:12" ht="64.5" customHeight="1" x14ac:dyDescent="0.25">
      <c r="A1" s="125" t="s">
        <v>290</v>
      </c>
      <c r="B1" s="125"/>
      <c r="C1" s="125"/>
      <c r="D1" s="125"/>
      <c r="E1" s="125"/>
      <c r="F1" s="125"/>
      <c r="G1" s="125"/>
      <c r="H1" s="125"/>
      <c r="I1" s="125"/>
      <c r="J1" s="125"/>
      <c r="K1" s="30"/>
      <c r="L1" s="30"/>
    </row>
    <row r="2" spans="1:12" s="7" customFormat="1" ht="93" customHeight="1" x14ac:dyDescent="0.25">
      <c r="A2" s="18" t="s">
        <v>0</v>
      </c>
      <c r="B2" s="18" t="s">
        <v>22</v>
      </c>
      <c r="C2" s="18" t="s">
        <v>39</v>
      </c>
      <c r="D2" s="18" t="s">
        <v>40</v>
      </c>
      <c r="E2" s="18" t="s">
        <v>183</v>
      </c>
      <c r="F2" s="18" t="s">
        <v>63</v>
      </c>
      <c r="G2" s="18" t="s">
        <v>181</v>
      </c>
      <c r="H2" s="46" t="s">
        <v>259</v>
      </c>
      <c r="I2" s="18" t="s">
        <v>41</v>
      </c>
      <c r="J2" s="18" t="s">
        <v>109</v>
      </c>
      <c r="K2" s="61" t="s">
        <v>203</v>
      </c>
      <c r="L2" s="18" t="s">
        <v>128</v>
      </c>
    </row>
    <row r="3" spans="1:12" s="20" customFormat="1" ht="37.5" customHeight="1" x14ac:dyDescent="0.25">
      <c r="A3" s="62" t="s">
        <v>89</v>
      </c>
      <c r="B3" s="126" t="s">
        <v>104</v>
      </c>
      <c r="C3" s="127"/>
      <c r="D3" s="63">
        <f>SUM(D4:D6)</f>
        <v>48</v>
      </c>
      <c r="E3" s="64">
        <f>SUM(E4:E4)</f>
        <v>0</v>
      </c>
      <c r="F3" s="64"/>
      <c r="G3" s="64"/>
      <c r="H3" s="65">
        <f>SUM(H4:H6)</f>
        <v>1543871</v>
      </c>
      <c r="I3" s="64"/>
      <c r="J3" s="64"/>
      <c r="K3" s="64"/>
      <c r="L3" s="62"/>
    </row>
    <row r="4" spans="1:12" s="29" customFormat="1" ht="97.5" customHeight="1" x14ac:dyDescent="0.25">
      <c r="A4" s="27">
        <v>1</v>
      </c>
      <c r="B4" s="17" t="s">
        <v>6</v>
      </c>
      <c r="C4" s="2" t="s">
        <v>17</v>
      </c>
      <c r="D4" s="4">
        <v>10</v>
      </c>
      <c r="E4" s="3"/>
      <c r="F4" s="8" t="s">
        <v>213</v>
      </c>
      <c r="G4" s="8" t="s">
        <v>196</v>
      </c>
      <c r="H4" s="43">
        <v>334381</v>
      </c>
      <c r="I4" s="5" t="s">
        <v>15</v>
      </c>
      <c r="J4" s="5" t="s">
        <v>31</v>
      </c>
      <c r="K4" s="26" t="s">
        <v>122</v>
      </c>
      <c r="L4" s="66" t="s">
        <v>276</v>
      </c>
    </row>
    <row r="5" spans="1:12" s="29" customFormat="1" ht="71.25" customHeight="1" x14ac:dyDescent="0.25">
      <c r="A5" s="27">
        <v>2</v>
      </c>
      <c r="B5" s="22" t="s">
        <v>52</v>
      </c>
      <c r="C5" s="8" t="s">
        <v>53</v>
      </c>
      <c r="D5" s="9">
        <v>30</v>
      </c>
      <c r="E5" s="9"/>
      <c r="F5" s="8" t="s">
        <v>209</v>
      </c>
      <c r="G5" s="8" t="s">
        <v>157</v>
      </c>
      <c r="H5" s="41">
        <v>945390</v>
      </c>
      <c r="I5" s="8" t="s">
        <v>59</v>
      </c>
      <c r="J5" s="8" t="s">
        <v>124</v>
      </c>
      <c r="K5" s="26" t="s">
        <v>122</v>
      </c>
      <c r="L5" s="39">
        <v>2020</v>
      </c>
    </row>
    <row r="6" spans="1:12" s="29" customFormat="1" ht="105" customHeight="1" x14ac:dyDescent="0.25">
      <c r="A6" s="27">
        <v>3</v>
      </c>
      <c r="B6" s="22" t="s">
        <v>64</v>
      </c>
      <c r="C6" s="22" t="s">
        <v>56</v>
      </c>
      <c r="D6" s="9">
        <v>8</v>
      </c>
      <c r="E6" s="9"/>
      <c r="F6" s="8" t="s">
        <v>255</v>
      </c>
      <c r="G6" s="8" t="s">
        <v>254</v>
      </c>
      <c r="H6" s="41">
        <v>264100</v>
      </c>
      <c r="I6" s="8" t="s">
        <v>67</v>
      </c>
      <c r="J6" s="8" t="s">
        <v>123</v>
      </c>
      <c r="K6" s="26" t="s">
        <v>122</v>
      </c>
      <c r="L6" s="66" t="s">
        <v>267</v>
      </c>
    </row>
    <row r="7" spans="1:12" s="19" customFormat="1" ht="27.75" customHeight="1" x14ac:dyDescent="0.25">
      <c r="A7" s="62" t="s">
        <v>92</v>
      </c>
      <c r="B7" s="128" t="s">
        <v>105</v>
      </c>
      <c r="C7" s="128"/>
      <c r="D7" s="67">
        <f>SUM(D8:D15)</f>
        <v>347.5</v>
      </c>
      <c r="E7" s="68"/>
      <c r="F7" s="68"/>
      <c r="G7" s="68"/>
      <c r="H7" s="69">
        <f>SUM(H8:H15)</f>
        <v>11848168</v>
      </c>
      <c r="I7" s="68"/>
      <c r="J7" s="68"/>
      <c r="K7" s="68"/>
      <c r="L7" s="39"/>
    </row>
    <row r="8" spans="1:12" s="29" customFormat="1" ht="136.5" customHeight="1" x14ac:dyDescent="0.25">
      <c r="A8" s="1">
        <v>1</v>
      </c>
      <c r="B8" s="17" t="s">
        <v>5</v>
      </c>
      <c r="C8" s="2" t="s">
        <v>17</v>
      </c>
      <c r="D8" s="3">
        <v>11</v>
      </c>
      <c r="E8" s="3"/>
      <c r="F8" s="8" t="s">
        <v>165</v>
      </c>
      <c r="G8" s="8" t="s">
        <v>166</v>
      </c>
      <c r="H8" s="42">
        <v>362207</v>
      </c>
      <c r="I8" s="25" t="s">
        <v>15</v>
      </c>
      <c r="J8" s="25" t="s">
        <v>31</v>
      </c>
      <c r="K8" s="26" t="s">
        <v>122</v>
      </c>
      <c r="L8" s="39">
        <v>2021</v>
      </c>
    </row>
    <row r="9" spans="1:12" s="29" customFormat="1" ht="99.75" customHeight="1" x14ac:dyDescent="0.25">
      <c r="A9" s="1">
        <v>2</v>
      </c>
      <c r="B9" s="16" t="s">
        <v>16</v>
      </c>
      <c r="C9" s="2" t="s">
        <v>144</v>
      </c>
      <c r="D9" s="3">
        <v>140</v>
      </c>
      <c r="E9" s="3"/>
      <c r="F9" s="24" t="s">
        <v>210</v>
      </c>
      <c r="G9" s="8" t="s">
        <v>151</v>
      </c>
      <c r="H9" s="42">
        <v>5310000</v>
      </c>
      <c r="I9" s="25" t="s">
        <v>38</v>
      </c>
      <c r="J9" s="25" t="s">
        <v>33</v>
      </c>
      <c r="K9" s="26" t="s">
        <v>122</v>
      </c>
      <c r="L9" s="39">
        <v>2021</v>
      </c>
    </row>
    <row r="10" spans="1:12" s="29" customFormat="1" ht="158.25" customHeight="1" x14ac:dyDescent="0.25">
      <c r="A10" s="1">
        <v>3</v>
      </c>
      <c r="B10" s="15" t="s">
        <v>44</v>
      </c>
      <c r="C10" s="2" t="s">
        <v>145</v>
      </c>
      <c r="D10" s="3">
        <v>54</v>
      </c>
      <c r="E10" s="3"/>
      <c r="F10" s="8" t="s">
        <v>212</v>
      </c>
      <c r="G10" s="8" t="s">
        <v>211</v>
      </c>
      <c r="H10" s="42">
        <v>1680900</v>
      </c>
      <c r="I10" s="8" t="s">
        <v>23</v>
      </c>
      <c r="J10" s="8" t="s">
        <v>34</v>
      </c>
      <c r="K10" s="28" t="s">
        <v>207</v>
      </c>
      <c r="L10" s="39">
        <v>2021</v>
      </c>
    </row>
    <row r="11" spans="1:12" s="29" customFormat="1" ht="97.5" customHeight="1" x14ac:dyDescent="0.25">
      <c r="A11" s="1">
        <v>4</v>
      </c>
      <c r="B11" s="17" t="s">
        <v>3</v>
      </c>
      <c r="C11" s="2" t="s">
        <v>50</v>
      </c>
      <c r="D11" s="2">
        <v>25.4</v>
      </c>
      <c r="E11" s="2"/>
      <c r="F11" s="33" t="s">
        <v>205</v>
      </c>
      <c r="G11" s="8" t="s">
        <v>160</v>
      </c>
      <c r="H11" s="42">
        <v>780750</v>
      </c>
      <c r="I11" s="8" t="s">
        <v>37</v>
      </c>
      <c r="J11" s="8" t="s">
        <v>161</v>
      </c>
      <c r="K11" s="26" t="s">
        <v>122</v>
      </c>
      <c r="L11" s="39">
        <v>2021</v>
      </c>
    </row>
    <row r="12" spans="1:12" s="29" customFormat="1" ht="155.25" customHeight="1" x14ac:dyDescent="0.25">
      <c r="A12" s="1">
        <v>5</v>
      </c>
      <c r="B12" s="23" t="s">
        <v>4</v>
      </c>
      <c r="C12" s="2" t="s">
        <v>51</v>
      </c>
      <c r="D12" s="2">
        <v>25.1</v>
      </c>
      <c r="E12" s="2"/>
      <c r="F12" s="33" t="s">
        <v>287</v>
      </c>
      <c r="G12" s="8" t="s">
        <v>288</v>
      </c>
      <c r="H12" s="42">
        <v>673100</v>
      </c>
      <c r="I12" s="8" t="s">
        <v>37</v>
      </c>
      <c r="J12" s="8" t="s">
        <v>161</v>
      </c>
      <c r="K12" s="26" t="s">
        <v>122</v>
      </c>
      <c r="L12" s="39">
        <v>2021</v>
      </c>
    </row>
    <row r="13" spans="1:12" s="29" customFormat="1" ht="124.5" customHeight="1" x14ac:dyDescent="0.25">
      <c r="A13" s="1">
        <v>6</v>
      </c>
      <c r="B13" s="14" t="s">
        <v>55</v>
      </c>
      <c r="C13" s="8" t="s">
        <v>56</v>
      </c>
      <c r="D13" s="2">
        <v>29</v>
      </c>
      <c r="E13" s="2">
        <v>96</v>
      </c>
      <c r="F13" s="8" t="s">
        <v>266</v>
      </c>
      <c r="G13" s="8" t="s">
        <v>195</v>
      </c>
      <c r="H13" s="41">
        <v>863625</v>
      </c>
      <c r="I13" s="8" t="s">
        <v>60</v>
      </c>
      <c r="J13" s="8" t="s">
        <v>263</v>
      </c>
      <c r="K13" s="26" t="s">
        <v>122</v>
      </c>
      <c r="L13" s="39">
        <v>2021</v>
      </c>
    </row>
    <row r="14" spans="1:12" s="29" customFormat="1" ht="103.5" customHeight="1" x14ac:dyDescent="0.25">
      <c r="A14" s="1">
        <v>7</v>
      </c>
      <c r="B14" s="47" t="s">
        <v>58</v>
      </c>
      <c r="C14" s="32" t="s">
        <v>56</v>
      </c>
      <c r="D14" s="48">
        <v>28</v>
      </c>
      <c r="E14" s="48">
        <v>97.17</v>
      </c>
      <c r="F14" s="32" t="s">
        <v>264</v>
      </c>
      <c r="G14" s="32" t="s">
        <v>265</v>
      </c>
      <c r="H14" s="49">
        <v>850976</v>
      </c>
      <c r="I14" s="32" t="s">
        <v>94</v>
      </c>
      <c r="J14" s="32" t="s">
        <v>162</v>
      </c>
      <c r="K14" s="34" t="s">
        <v>122</v>
      </c>
      <c r="L14" s="70"/>
    </row>
    <row r="15" spans="1:12" s="45" customFormat="1" ht="105" customHeight="1" x14ac:dyDescent="0.25">
      <c r="A15" s="50">
        <v>8</v>
      </c>
      <c r="B15" s="53" t="s">
        <v>43</v>
      </c>
      <c r="C15" s="51" t="s">
        <v>48</v>
      </c>
      <c r="D15" s="54">
        <v>35</v>
      </c>
      <c r="E15" s="55"/>
      <c r="F15" s="32" t="s">
        <v>283</v>
      </c>
      <c r="G15" s="56" t="s">
        <v>189</v>
      </c>
      <c r="H15" s="57">
        <v>1326610</v>
      </c>
      <c r="I15" s="32" t="s">
        <v>24</v>
      </c>
      <c r="J15" s="32" t="s">
        <v>284</v>
      </c>
      <c r="K15" s="34" t="s">
        <v>122</v>
      </c>
      <c r="L15" s="70"/>
    </row>
    <row r="16" spans="1:12" ht="54" customHeight="1" x14ac:dyDescent="0.25">
      <c r="A16" s="61" t="s">
        <v>93</v>
      </c>
      <c r="B16" s="128" t="s">
        <v>202</v>
      </c>
      <c r="C16" s="128"/>
      <c r="D16" s="71">
        <f>SUM(D17:D32)</f>
        <v>237</v>
      </c>
      <c r="E16" s="71">
        <f>SUM(E17:E32)</f>
        <v>298.37</v>
      </c>
      <c r="F16" s="71"/>
      <c r="G16" s="67"/>
      <c r="H16" s="72">
        <f>SUM(H17:H32)</f>
        <v>7962901</v>
      </c>
      <c r="I16" s="71"/>
      <c r="J16" s="71"/>
      <c r="K16" s="76"/>
      <c r="L16" s="75"/>
    </row>
    <row r="17" spans="1:12" s="30" customFormat="1" ht="106.5" customHeight="1" x14ac:dyDescent="0.25">
      <c r="A17" s="1">
        <v>1</v>
      </c>
      <c r="B17" s="15" t="s">
        <v>2</v>
      </c>
      <c r="C17" s="2" t="s">
        <v>47</v>
      </c>
      <c r="D17" s="4">
        <v>10</v>
      </c>
      <c r="E17" s="3"/>
      <c r="F17" s="8" t="s">
        <v>208</v>
      </c>
      <c r="G17" s="31" t="s">
        <v>158</v>
      </c>
      <c r="H17" s="42">
        <v>359723</v>
      </c>
      <c r="I17" s="8" t="s">
        <v>81</v>
      </c>
      <c r="J17" s="8" t="s">
        <v>34</v>
      </c>
      <c r="K17" s="8" t="s">
        <v>121</v>
      </c>
      <c r="L17" s="75"/>
    </row>
    <row r="18" spans="1:12" s="45" customFormat="1" ht="128.25" customHeight="1" x14ac:dyDescent="0.25">
      <c r="A18" s="50">
        <v>2</v>
      </c>
      <c r="B18" s="53" t="s">
        <v>42</v>
      </c>
      <c r="C18" s="51" t="s">
        <v>47</v>
      </c>
      <c r="D18" s="54">
        <v>13</v>
      </c>
      <c r="E18" s="55"/>
      <c r="F18" s="32" t="s">
        <v>285</v>
      </c>
      <c r="G18" s="56" t="s">
        <v>189</v>
      </c>
      <c r="H18" s="52">
        <v>509316</v>
      </c>
      <c r="I18" s="32" t="s">
        <v>24</v>
      </c>
      <c r="J18" s="32" t="s">
        <v>284</v>
      </c>
      <c r="K18" s="32" t="s">
        <v>121</v>
      </c>
      <c r="L18" s="74"/>
    </row>
    <row r="19" spans="1:12" s="30" customFormat="1" ht="194.25" customHeight="1" x14ac:dyDescent="0.25">
      <c r="A19" s="1">
        <v>3</v>
      </c>
      <c r="B19" s="15" t="s">
        <v>45</v>
      </c>
      <c r="C19" s="2" t="s">
        <v>49</v>
      </c>
      <c r="D19" s="4">
        <v>10</v>
      </c>
      <c r="E19" s="3"/>
      <c r="F19" s="8" t="s">
        <v>214</v>
      </c>
      <c r="G19" s="8" t="s">
        <v>215</v>
      </c>
      <c r="H19" s="42">
        <v>353154</v>
      </c>
      <c r="I19" s="8"/>
      <c r="J19" s="8"/>
      <c r="K19" s="8" t="s">
        <v>121</v>
      </c>
      <c r="L19" s="75"/>
    </row>
    <row r="20" spans="1:12" s="30" customFormat="1" ht="118.5" customHeight="1" x14ac:dyDescent="0.25">
      <c r="A20" s="1">
        <v>4</v>
      </c>
      <c r="B20" s="14" t="s">
        <v>57</v>
      </c>
      <c r="C20" s="8" t="s">
        <v>56</v>
      </c>
      <c r="D20" s="2">
        <v>22</v>
      </c>
      <c r="E20" s="2"/>
      <c r="F20" s="8" t="s">
        <v>258</v>
      </c>
      <c r="G20" s="8" t="s">
        <v>235</v>
      </c>
      <c r="H20" s="41">
        <v>763976</v>
      </c>
      <c r="I20" s="8" t="s">
        <v>60</v>
      </c>
      <c r="J20" s="8" t="s">
        <v>236</v>
      </c>
      <c r="K20" s="28" t="s">
        <v>206</v>
      </c>
      <c r="L20" s="39"/>
    </row>
    <row r="21" spans="1:12" s="30" customFormat="1" ht="63" customHeight="1" x14ac:dyDescent="0.25">
      <c r="A21" s="1">
        <v>5</v>
      </c>
      <c r="B21" s="14" t="s">
        <v>156</v>
      </c>
      <c r="C21" s="8" t="s">
        <v>87</v>
      </c>
      <c r="D21" s="9">
        <v>18</v>
      </c>
      <c r="E21" s="9"/>
      <c r="F21" s="8" t="s">
        <v>277</v>
      </c>
      <c r="G21" s="8" t="s">
        <v>278</v>
      </c>
      <c r="H21" s="37">
        <v>632387</v>
      </c>
      <c r="I21" s="2" t="s">
        <v>88</v>
      </c>
      <c r="J21" s="2" t="s">
        <v>164</v>
      </c>
      <c r="K21" s="8" t="s">
        <v>121</v>
      </c>
      <c r="L21" s="75"/>
    </row>
    <row r="22" spans="1:12" s="59" customFormat="1" ht="68.25" customHeight="1" x14ac:dyDescent="0.25">
      <c r="A22" s="1">
        <v>6</v>
      </c>
      <c r="B22" s="47" t="s">
        <v>84</v>
      </c>
      <c r="C22" s="32" t="s">
        <v>85</v>
      </c>
      <c r="D22" s="48">
        <v>15</v>
      </c>
      <c r="E22" s="48"/>
      <c r="F22" s="32" t="s">
        <v>286</v>
      </c>
      <c r="G22" s="32" t="s">
        <v>159</v>
      </c>
      <c r="H22" s="58">
        <v>559630</v>
      </c>
      <c r="I22" s="51" t="s">
        <v>86</v>
      </c>
      <c r="J22" s="32" t="s">
        <v>284</v>
      </c>
      <c r="K22" s="32" t="s">
        <v>121</v>
      </c>
      <c r="L22" s="77"/>
    </row>
    <row r="23" spans="1:12" s="21" customFormat="1" ht="49.5" customHeight="1" x14ac:dyDescent="0.25">
      <c r="A23" s="1">
        <v>7</v>
      </c>
      <c r="B23" s="14" t="s">
        <v>167</v>
      </c>
      <c r="C23" s="8" t="s">
        <v>170</v>
      </c>
      <c r="D23" s="9">
        <v>7</v>
      </c>
      <c r="E23" s="10"/>
      <c r="F23" s="8" t="s">
        <v>171</v>
      </c>
      <c r="G23" s="8" t="s">
        <v>136</v>
      </c>
      <c r="H23" s="37">
        <v>224053</v>
      </c>
      <c r="I23" s="51" t="s">
        <v>172</v>
      </c>
      <c r="J23" s="8" t="s">
        <v>173</v>
      </c>
      <c r="K23" s="8" t="s">
        <v>121</v>
      </c>
      <c r="L23" s="78"/>
    </row>
    <row r="24" spans="1:12" s="21" customFormat="1" ht="57.75" customHeight="1" x14ac:dyDescent="0.25">
      <c r="A24" s="1">
        <v>8</v>
      </c>
      <c r="B24" s="14" t="s">
        <v>168</v>
      </c>
      <c r="C24" s="8" t="s">
        <v>174</v>
      </c>
      <c r="D24" s="10">
        <v>21.5</v>
      </c>
      <c r="E24" s="10"/>
      <c r="F24" s="8" t="s">
        <v>175</v>
      </c>
      <c r="G24" s="8" t="s">
        <v>136</v>
      </c>
      <c r="H24" s="37">
        <v>687845</v>
      </c>
      <c r="I24" s="51" t="s">
        <v>172</v>
      </c>
      <c r="J24" s="8" t="s">
        <v>173</v>
      </c>
      <c r="K24" s="8" t="s">
        <v>121</v>
      </c>
      <c r="L24" s="78"/>
    </row>
    <row r="25" spans="1:12" s="21" customFormat="1" ht="52.5" customHeight="1" x14ac:dyDescent="0.25">
      <c r="A25" s="1">
        <v>9</v>
      </c>
      <c r="B25" s="14" t="s">
        <v>197</v>
      </c>
      <c r="C25" s="8" t="s">
        <v>198</v>
      </c>
      <c r="D25" s="9">
        <v>11</v>
      </c>
      <c r="E25" s="10">
        <v>38.43</v>
      </c>
      <c r="F25" s="8" t="s">
        <v>199</v>
      </c>
      <c r="G25" s="8" t="s">
        <v>192</v>
      </c>
      <c r="H25" s="37">
        <v>324644</v>
      </c>
      <c r="I25" s="2" t="s">
        <v>200</v>
      </c>
      <c r="J25" s="8" t="s">
        <v>201</v>
      </c>
      <c r="K25" s="8" t="s">
        <v>121</v>
      </c>
      <c r="L25" s="38"/>
    </row>
    <row r="26" spans="1:12" s="21" customFormat="1" ht="67.5" customHeight="1" x14ac:dyDescent="0.25">
      <c r="A26" s="1">
        <v>10</v>
      </c>
      <c r="B26" s="14" t="s">
        <v>216</v>
      </c>
      <c r="C26" s="8" t="s">
        <v>218</v>
      </c>
      <c r="D26" s="9">
        <v>20</v>
      </c>
      <c r="E26" s="10"/>
      <c r="F26" s="8" t="s">
        <v>219</v>
      </c>
      <c r="G26" s="8" t="s">
        <v>220</v>
      </c>
      <c r="H26" s="37">
        <v>550380</v>
      </c>
      <c r="I26" s="2" t="s">
        <v>221</v>
      </c>
      <c r="J26" s="8" t="s">
        <v>222</v>
      </c>
      <c r="K26" s="8" t="s">
        <v>121</v>
      </c>
      <c r="L26" s="38"/>
    </row>
    <row r="27" spans="1:12" s="21" customFormat="1" ht="65.25" customHeight="1" x14ac:dyDescent="0.25">
      <c r="A27" s="1">
        <v>11</v>
      </c>
      <c r="B27" s="14" t="s">
        <v>217</v>
      </c>
      <c r="C27" s="8" t="s">
        <v>224</v>
      </c>
      <c r="D27" s="10">
        <v>14</v>
      </c>
      <c r="E27" s="10"/>
      <c r="F27" s="8" t="s">
        <v>223</v>
      </c>
      <c r="G27" s="8" t="s">
        <v>225</v>
      </c>
      <c r="H27" s="37">
        <v>432657</v>
      </c>
      <c r="I27" s="2" t="s">
        <v>221</v>
      </c>
      <c r="J27" s="8" t="s">
        <v>222</v>
      </c>
      <c r="K27" s="8" t="s">
        <v>121</v>
      </c>
      <c r="L27" s="38"/>
    </row>
    <row r="28" spans="1:12" s="21" customFormat="1" ht="87" customHeight="1" x14ac:dyDescent="0.25">
      <c r="A28" s="1">
        <v>12</v>
      </c>
      <c r="B28" s="14" t="s">
        <v>229</v>
      </c>
      <c r="C28" s="8" t="s">
        <v>230</v>
      </c>
      <c r="D28" s="10">
        <v>7</v>
      </c>
      <c r="E28" s="10">
        <v>27.33</v>
      </c>
      <c r="F28" s="36" t="s">
        <v>231</v>
      </c>
      <c r="G28" s="8" t="s">
        <v>232</v>
      </c>
      <c r="H28" s="37">
        <v>247621</v>
      </c>
      <c r="I28" s="2" t="s">
        <v>233</v>
      </c>
      <c r="J28" s="36" t="s">
        <v>234</v>
      </c>
      <c r="K28" s="8" t="s">
        <v>121</v>
      </c>
      <c r="L28" s="38"/>
    </row>
    <row r="29" spans="1:12" s="21" customFormat="1" ht="72" customHeight="1" x14ac:dyDescent="0.25">
      <c r="A29" s="1">
        <v>13</v>
      </c>
      <c r="B29" s="16" t="s">
        <v>241</v>
      </c>
      <c r="C29" s="8" t="s">
        <v>243</v>
      </c>
      <c r="D29" s="1">
        <v>26</v>
      </c>
      <c r="E29" s="1">
        <v>84.15</v>
      </c>
      <c r="F29" s="36" t="s">
        <v>244</v>
      </c>
      <c r="G29" s="8" t="s">
        <v>245</v>
      </c>
      <c r="H29" s="40">
        <v>869628</v>
      </c>
      <c r="I29" s="2" t="s">
        <v>246</v>
      </c>
      <c r="J29" s="2" t="s">
        <v>236</v>
      </c>
      <c r="K29" s="8" t="s">
        <v>121</v>
      </c>
      <c r="L29" s="38"/>
    </row>
    <row r="30" spans="1:12" s="21" customFormat="1" ht="52.5" customHeight="1" x14ac:dyDescent="0.25">
      <c r="A30" s="1">
        <v>14</v>
      </c>
      <c r="B30" s="16" t="s">
        <v>248</v>
      </c>
      <c r="C30" s="8" t="s">
        <v>249</v>
      </c>
      <c r="D30" s="10">
        <v>20</v>
      </c>
      <c r="E30" s="10">
        <v>70.16</v>
      </c>
      <c r="F30" s="36" t="s">
        <v>250</v>
      </c>
      <c r="G30" s="8" t="s">
        <v>251</v>
      </c>
      <c r="H30" s="40">
        <v>700460</v>
      </c>
      <c r="I30" s="2" t="s">
        <v>253</v>
      </c>
      <c r="J30" s="2" t="s">
        <v>252</v>
      </c>
      <c r="K30" s="8" t="s">
        <v>121</v>
      </c>
      <c r="L30" s="38"/>
    </row>
    <row r="31" spans="1:12" s="21" customFormat="1" ht="83.25" customHeight="1" x14ac:dyDescent="0.25">
      <c r="A31" s="1">
        <v>15</v>
      </c>
      <c r="B31" s="14" t="s">
        <v>260</v>
      </c>
      <c r="C31" s="8" t="s">
        <v>261</v>
      </c>
      <c r="D31" s="10">
        <v>15.5</v>
      </c>
      <c r="E31" s="10">
        <v>54.5</v>
      </c>
      <c r="F31" s="36" t="s">
        <v>262</v>
      </c>
      <c r="G31" s="8" t="s">
        <v>251</v>
      </c>
      <c r="H31" s="37">
        <v>512241</v>
      </c>
      <c r="I31" s="2" t="s">
        <v>172</v>
      </c>
      <c r="J31" s="8" t="s">
        <v>263</v>
      </c>
      <c r="K31" s="8" t="s">
        <v>121</v>
      </c>
      <c r="L31" s="38"/>
    </row>
    <row r="32" spans="1:12" s="21" customFormat="1" ht="66.75" customHeight="1" x14ac:dyDescent="0.25">
      <c r="A32" s="1">
        <v>16</v>
      </c>
      <c r="B32" s="14" t="s">
        <v>268</v>
      </c>
      <c r="C32" s="8" t="s">
        <v>272</v>
      </c>
      <c r="D32" s="10">
        <v>7</v>
      </c>
      <c r="E32" s="10">
        <v>23.8</v>
      </c>
      <c r="F32" s="36" t="s">
        <v>273</v>
      </c>
      <c r="G32" s="8" t="s">
        <v>251</v>
      </c>
      <c r="H32" s="37">
        <v>235186</v>
      </c>
      <c r="I32" s="8" t="s">
        <v>274</v>
      </c>
      <c r="J32" s="8" t="s">
        <v>201</v>
      </c>
      <c r="K32" s="8" t="s">
        <v>121</v>
      </c>
      <c r="L32" s="38"/>
    </row>
    <row r="33" spans="1:12" s="60" customFormat="1" ht="24.75" customHeight="1" x14ac:dyDescent="0.2">
      <c r="A33" s="62"/>
      <c r="B33" s="123" t="s">
        <v>289</v>
      </c>
      <c r="C33" s="124"/>
      <c r="D33" s="81">
        <f>D16+D7+D3</f>
        <v>632.5</v>
      </c>
      <c r="E33" s="81">
        <f t="shared" ref="E33:H33" si="0">E16+E7+E3</f>
        <v>298.37</v>
      </c>
      <c r="F33" s="81"/>
      <c r="G33" s="81"/>
      <c r="H33" s="82">
        <f t="shared" si="0"/>
        <v>21354940</v>
      </c>
      <c r="I33" s="73"/>
      <c r="J33" s="73"/>
      <c r="K33" s="73"/>
      <c r="L33" s="73"/>
    </row>
    <row r="36" spans="1:12" x14ac:dyDescent="0.25">
      <c r="F36" s="79" t="s">
        <v>291</v>
      </c>
      <c r="G36" s="80">
        <f>16+8+3</f>
        <v>27</v>
      </c>
    </row>
  </sheetData>
  <mergeCells count="5">
    <mergeCell ref="B33:C33"/>
    <mergeCell ref="A1:J1"/>
    <mergeCell ref="B3:C3"/>
    <mergeCell ref="B7:C7"/>
    <mergeCell ref="B16:C16"/>
  </mergeCells>
  <pageMargins left="0.5" right="0.25" top="0.5" bottom="0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TH du an thuy dien</vt:lpstr>
      <vt:lpstr>Muong Te 02-2021</vt:lpstr>
      <vt:lpstr>'Muong Te 02-2021'!Print_Titles</vt:lpstr>
      <vt:lpstr>'TH du an thuy dien'!Print_Titles</vt:lpstr>
    </vt:vector>
  </TitlesOfParts>
  <Company>CtrlSoft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hung</dc:creator>
  <cp:lastModifiedBy>ATComputer</cp:lastModifiedBy>
  <cp:lastPrinted>2022-12-23T02:37:13Z</cp:lastPrinted>
  <dcterms:created xsi:type="dcterms:W3CDTF">2013-11-08T03:29:55Z</dcterms:created>
  <dcterms:modified xsi:type="dcterms:W3CDTF">2022-12-23T02:37:17Z</dcterms:modified>
</cp:coreProperties>
</file>